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https://provbz-my.sharepoint.com/personal/pb29147_prov_bz/Documents/Dokumente Arbeit/5_Endredaktion/5.4 SF/5.4.1 SF/Umweltindikatoren/"/>
    </mc:Choice>
  </mc:AlternateContent>
  <xr:revisionPtr revIDLastSave="0" documentId="8_{02192469-1110-4D20-99EF-07A5BD894DE7}" xr6:coauthVersionLast="45" xr6:coauthVersionMax="45" xr10:uidLastSave="{00000000-0000-0000-0000-000000000000}"/>
  <bookViews>
    <workbookView xWindow="-120" yWindow="-120" windowWidth="29040" windowHeight="17640" activeTab="5" xr2:uid="{00000000-000D-0000-FFFF-FFFF00000000}"/>
  </bookViews>
  <sheets>
    <sheet name="DPSIR" sheetId="16" r:id="rId1"/>
    <sheet name="Metadaten" sheetId="15" r:id="rId2"/>
    <sheet name="Graf. 1 Radonkarte" sheetId="1" r:id="rId3"/>
    <sheet name="Graf. 2 Radioa. Belastung Pilze" sheetId="12" r:id="rId4"/>
    <sheet name="Tab. 2 Graf. 3 Projekte Komm." sheetId="13" r:id="rId5"/>
    <sheet name="Graf. 4 - Kataster der Sendeanl" sheetId="14"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<sst xmlns="http://schemas.openxmlformats.org/spreadsheetml/2006/main" count="387" uniqueCount="342">
  <si>
    <t>Laces</t>
  </si>
  <si>
    <t>Latsch</t>
  </si>
  <si>
    <t>DPSIR: S</t>
  </si>
  <si>
    <t>DPSIR</t>
  </si>
  <si>
    <t>S</t>
  </si>
  <si>
    <t>Radon</t>
  </si>
  <si>
    <t>Nuovi progetti trattati per anno</t>
  </si>
  <si>
    <t>Bq/m³</t>
  </si>
  <si>
    <t>Gemeinde</t>
  </si>
  <si>
    <t>nr. dati</t>
  </si>
  <si>
    <t>med. a.</t>
  </si>
  <si>
    <t>50° perc.</t>
  </si>
  <si>
    <t>med. g.</t>
  </si>
  <si>
    <t>max</t>
  </si>
  <si>
    <t>400-1000 Bq/m³</t>
  </si>
  <si>
    <t>&gt;1000 Bq/m³</t>
  </si>
  <si>
    <t>75° perc.</t>
  </si>
  <si>
    <t>Comune</t>
  </si>
  <si>
    <t>Aldein</t>
  </si>
  <si>
    <t>Aldino</t>
  </si>
  <si>
    <t>Andrian</t>
  </si>
  <si>
    <t>Andriano</t>
  </si>
  <si>
    <t>Altrei</t>
  </si>
  <si>
    <t>Anterivo</t>
  </si>
  <si>
    <t>Appiano sulla strada del vino</t>
  </si>
  <si>
    <t>Hafling</t>
  </si>
  <si>
    <t>Avelengo</t>
  </si>
  <si>
    <t>Barbian</t>
  </si>
  <si>
    <t>Barbiano</t>
  </si>
  <si>
    <t>Bozen</t>
  </si>
  <si>
    <t>Bolzano</t>
  </si>
  <si>
    <t>Prags</t>
  </si>
  <si>
    <t>Braies</t>
  </si>
  <si>
    <t>Brenner</t>
  </si>
  <si>
    <t>Brennero</t>
  </si>
  <si>
    <t>Brixen</t>
  </si>
  <si>
    <t>Bressanone</t>
  </si>
  <si>
    <t>Branzoll</t>
  </si>
  <si>
    <t>Bronzolo</t>
  </si>
  <si>
    <t>Bruneck</t>
  </si>
  <si>
    <t>Brunico</t>
  </si>
  <si>
    <t>Kuens</t>
  </si>
  <si>
    <t>Caines</t>
  </si>
  <si>
    <t>Caldaro sulla strada del vino</t>
  </si>
  <si>
    <t>Freienfeld</t>
  </si>
  <si>
    <t>Campo di Trens</t>
  </si>
  <si>
    <t>Sand in Taufers</t>
  </si>
  <si>
    <t>Campo Tures</t>
  </si>
  <si>
    <t>Kastelbell-Tschars</t>
  </si>
  <si>
    <t>Castelbello-Ciardes</t>
  </si>
  <si>
    <t>Kastelruth</t>
  </si>
  <si>
    <t>Castelrotto</t>
  </si>
  <si>
    <t>Tscherms</t>
  </si>
  <si>
    <t>Cermes</t>
  </si>
  <si>
    <t>Kiens</t>
  </si>
  <si>
    <t>Chienes</t>
  </si>
  <si>
    <t>Klausen</t>
  </si>
  <si>
    <t>Chiusa</t>
  </si>
  <si>
    <t>Karneid</t>
  </si>
  <si>
    <t>Cornedo all'Isarco</t>
  </si>
  <si>
    <t>Kurtatsch</t>
  </si>
  <si>
    <t>Cortaccia sulla strada del vino</t>
  </si>
  <si>
    <t>Cortina sulla strada del vino</t>
  </si>
  <si>
    <t>Curon Venosta</t>
  </si>
  <si>
    <t>Toblach</t>
  </si>
  <si>
    <t>Dobbiaco</t>
  </si>
  <si>
    <t>Neumarkt</t>
  </si>
  <si>
    <t>Egna</t>
  </si>
  <si>
    <t>Pfalzen</t>
  </si>
  <si>
    <t>Falzes</t>
  </si>
  <si>
    <t>Völs am Schlern</t>
  </si>
  <si>
    <t>Fié allo Sciliar</t>
  </si>
  <si>
    <t>Franzensfeste</t>
  </si>
  <si>
    <t>Fortezza</t>
  </si>
  <si>
    <t>Villnöß</t>
  </si>
  <si>
    <t>Funes</t>
  </si>
  <si>
    <t>Gais</t>
  </si>
  <si>
    <t>Gargazon</t>
  </si>
  <si>
    <t>Gargazzone</t>
  </si>
  <si>
    <t>Glurns</t>
  </si>
  <si>
    <t>Glorenza</t>
  </si>
  <si>
    <t>Algund</t>
  </si>
  <si>
    <t>Lagundo</t>
  </si>
  <si>
    <t>Lajen</t>
  </si>
  <si>
    <t>Laion</t>
  </si>
  <si>
    <t>Leifers</t>
  </si>
  <si>
    <t>Laives</t>
  </si>
  <si>
    <t>Lana</t>
  </si>
  <si>
    <t>Laas</t>
  </si>
  <si>
    <t>Lasa</t>
  </si>
  <si>
    <t>Laurein</t>
  </si>
  <si>
    <t>Lauregno</t>
  </si>
  <si>
    <t>Lüsen</t>
  </si>
  <si>
    <t>Luson</t>
  </si>
  <si>
    <t>Magré sulla strada del vino</t>
  </si>
  <si>
    <t>Malles Venosta</t>
  </si>
  <si>
    <t>Marling</t>
  </si>
  <si>
    <t>Marlengo</t>
  </si>
  <si>
    <t>Martell</t>
  </si>
  <si>
    <t>Martello</t>
  </si>
  <si>
    <t>Mölten</t>
  </si>
  <si>
    <t>Meltina</t>
  </si>
  <si>
    <t>Meran</t>
  </si>
  <si>
    <t>Merano</t>
  </si>
  <si>
    <t>Welsberg-Taisten</t>
  </si>
  <si>
    <t>Monguelfo-Tesido</t>
  </si>
  <si>
    <t>Montan</t>
  </si>
  <si>
    <t>Montagna</t>
  </si>
  <si>
    <t>Moso in Passiria</t>
  </si>
  <si>
    <t>Nals</t>
  </si>
  <si>
    <t>Nalles</t>
  </si>
  <si>
    <t>Naturns</t>
  </si>
  <si>
    <t>Naturno</t>
  </si>
  <si>
    <t>Natz-Schabs</t>
  </si>
  <si>
    <t>Naz-Sciaves</t>
  </si>
  <si>
    <t>Welschnofen</t>
  </si>
  <si>
    <t>Nova Levante</t>
  </si>
  <si>
    <t>Deutschnofen</t>
  </si>
  <si>
    <t>Nova Ponente</t>
  </si>
  <si>
    <t>Auer</t>
  </si>
  <si>
    <t>Ora</t>
  </si>
  <si>
    <t>Partschins</t>
  </si>
  <si>
    <t>Parcines</t>
  </si>
  <si>
    <t>Percha</t>
  </si>
  <si>
    <t>Perca</t>
  </si>
  <si>
    <t>Plaus</t>
  </si>
  <si>
    <t>Waidbruck</t>
  </si>
  <si>
    <t>Ponte Gardena</t>
  </si>
  <si>
    <t>Burgstall</t>
  </si>
  <si>
    <t>Postal</t>
  </si>
  <si>
    <t>Prad am Stilfser Joch</t>
  </si>
  <si>
    <t>Prato allo Stelvio</t>
  </si>
  <si>
    <t>Prettau</t>
  </si>
  <si>
    <t>Predoi</t>
  </si>
  <si>
    <t>Proveis</t>
  </si>
  <si>
    <t>Proves</t>
  </si>
  <si>
    <t>Ratschings</t>
  </si>
  <si>
    <t>Racines</t>
  </si>
  <si>
    <t>Rasen Antholz</t>
  </si>
  <si>
    <t>Rasun Anterselva</t>
  </si>
  <si>
    <t>Ritten</t>
  </si>
  <si>
    <t>Renon</t>
  </si>
  <si>
    <t>Riffian</t>
  </si>
  <si>
    <t>Rifiano</t>
  </si>
  <si>
    <t>Mühlbach</t>
  </si>
  <si>
    <t>Rio di Pusteria</t>
  </si>
  <si>
    <t>Rodeneck</t>
  </si>
  <si>
    <t>Rodengo</t>
  </si>
  <si>
    <t>Salurn</t>
  </si>
  <si>
    <t>Salorno</t>
  </si>
  <si>
    <t>Innichen</t>
  </si>
  <si>
    <t>S.Candido</t>
  </si>
  <si>
    <t>Jenesien</t>
  </si>
  <si>
    <t>S.Genesio Atesino</t>
  </si>
  <si>
    <t>St. Leonhard</t>
  </si>
  <si>
    <t>S.Leonardo in Passiria</t>
  </si>
  <si>
    <t>St. Lorenzen</t>
  </si>
  <si>
    <t>S.Lorenzo di Sebato</t>
  </si>
  <si>
    <t>St. Martin i.P.</t>
  </si>
  <si>
    <t>S.Martino in Passiria</t>
  </si>
  <si>
    <t>St. Pankraz</t>
  </si>
  <si>
    <t>S.Pancrazio</t>
  </si>
  <si>
    <t>Sarntal</t>
  </si>
  <si>
    <t>Sarentino</t>
  </si>
  <si>
    <t>Schenna</t>
  </si>
  <si>
    <t>Scena</t>
  </si>
  <si>
    <t>Mühlwald</t>
  </si>
  <si>
    <t>Selva dei Molini</t>
  </si>
  <si>
    <t>Schnals</t>
  </si>
  <si>
    <t>Senales</t>
  </si>
  <si>
    <t>Sexten</t>
  </si>
  <si>
    <t>Sesto</t>
  </si>
  <si>
    <t>Schlanders</t>
  </si>
  <si>
    <t>Silandro</t>
  </si>
  <si>
    <t>Schluderns</t>
  </si>
  <si>
    <t>Sluderno</t>
  </si>
  <si>
    <t>Stilfs</t>
  </si>
  <si>
    <t>Stelvio</t>
  </si>
  <si>
    <t>Terenten</t>
  </si>
  <si>
    <t>Terento</t>
  </si>
  <si>
    <t>Terlan</t>
  </si>
  <si>
    <t>Terlano</t>
  </si>
  <si>
    <t>Termeno sulla strada del vino</t>
  </si>
  <si>
    <t>Tisens</t>
  </si>
  <si>
    <t>Tesimo</t>
  </si>
  <si>
    <t>Tiers</t>
  </si>
  <si>
    <t>Tires</t>
  </si>
  <si>
    <t>Tirol</t>
  </si>
  <si>
    <t>Tirolo</t>
  </si>
  <si>
    <t>Truden im Naturpark</t>
  </si>
  <si>
    <t>Trodena nel parco naturale</t>
  </si>
  <si>
    <t>Taufers in Münstertal</t>
  </si>
  <si>
    <t>Tubre</t>
  </si>
  <si>
    <t>Ulten</t>
  </si>
  <si>
    <t>Ultimo</t>
  </si>
  <si>
    <t>Pfatten</t>
  </si>
  <si>
    <t>Vadena</t>
  </si>
  <si>
    <t>Olang</t>
  </si>
  <si>
    <t>Valdaora</t>
  </si>
  <si>
    <t>Pfitsch</t>
  </si>
  <si>
    <t>Val di Vizze</t>
  </si>
  <si>
    <t>Ahrntal</t>
  </si>
  <si>
    <t>Valle Aurina</t>
  </si>
  <si>
    <t>Gsies</t>
  </si>
  <si>
    <t>Valle di Casies</t>
  </si>
  <si>
    <t>Vintl</t>
  </si>
  <si>
    <t>Vandoies</t>
  </si>
  <si>
    <t>Vahrn</t>
  </si>
  <si>
    <t>Varna</t>
  </si>
  <si>
    <t>Vöran</t>
  </si>
  <si>
    <t>Verano</t>
  </si>
  <si>
    <t>Niederdorf</t>
  </si>
  <si>
    <t>Villabassa</t>
  </si>
  <si>
    <t>Villanders</t>
  </si>
  <si>
    <t>Villandro</t>
  </si>
  <si>
    <t>Sterzing</t>
  </si>
  <si>
    <t>Vipiteno</t>
  </si>
  <si>
    <t>Feldthurns</t>
  </si>
  <si>
    <t>Velturno</t>
  </si>
  <si>
    <t>La Valle</t>
  </si>
  <si>
    <t>Unsere Liebe Frau im Walde - St.Felix</t>
  </si>
  <si>
    <t>Senale-S.Felice</t>
  </si>
  <si>
    <t>Südtirol</t>
  </si>
  <si>
    <t>Alto Adige</t>
  </si>
  <si>
    <t>200 – 300 Bq/m³</t>
  </si>
  <si>
    <t>300 – 400 Bq/m³</t>
  </si>
  <si>
    <t>&gt; 400 Bq/m³</t>
  </si>
  <si>
    <t>&lt;400 Bq/m³</t>
  </si>
  <si>
    <t>S.Martino in Badia</t>
  </si>
  <si>
    <t>S.Cristina Val Gardena</t>
  </si>
  <si>
    <t>Ortisei</t>
  </si>
  <si>
    <t>Selva di Val Gardena</t>
  </si>
  <si>
    <t>Marebbe</t>
  </si>
  <si>
    <t>Corvara in Badia</t>
  </si>
  <si>
    <t>Badia</t>
  </si>
  <si>
    <t>Mals</t>
  </si>
  <si>
    <t>Moos in Passeier</t>
  </si>
  <si>
    <t>St. Ulrich /Urtijei</t>
  </si>
  <si>
    <t>St. Christina in Gröden / S. Cristina*</t>
  </si>
  <si>
    <t>Abtei / Badia*</t>
  </si>
  <si>
    <t>Corvara / Corvara*</t>
  </si>
  <si>
    <t>Enneberg /  Mareo*</t>
  </si>
  <si>
    <t>Graun im Vinschgau</t>
  </si>
  <si>
    <t>St. Martin in Thurn / San Martin de Tor*</t>
  </si>
  <si>
    <t>Wengen / La Val</t>
  </si>
  <si>
    <t>Wolkenstein in Gröden /Sëlva*</t>
  </si>
  <si>
    <t>Quelle: Landesagentur für Umwelt</t>
  </si>
  <si>
    <t>gering radonbelastet</t>
  </si>
  <si>
    <t>leicht radonbelastet</t>
  </si>
  <si>
    <t>mittel radonbelastet</t>
  </si>
  <si>
    <t>höher radonbelastet</t>
  </si>
  <si>
    <t>I comuni contrassegnati dall’asterisco (*) appartengono alle "Valli ladine".</t>
  </si>
  <si>
    <t>Boletus edulis</t>
  </si>
  <si>
    <t>Concentrazione di Cesio-137 per kg di peso secco</t>
  </si>
  <si>
    <t>Cantharellus cibarius</t>
  </si>
  <si>
    <t>Cantharellus lutescens</t>
  </si>
  <si>
    <t>Cortinarius caperatus</t>
  </si>
  <si>
    <t>Infrastrutture delle comunicazioni 2006-2018</t>
  </si>
  <si>
    <t>Graf.2a</t>
  </si>
  <si>
    <t>Graf. 2b</t>
  </si>
  <si>
    <t>Graf. 2c</t>
  </si>
  <si>
    <t>Graf. 2d</t>
  </si>
  <si>
    <t>Graf. 3</t>
  </si>
  <si>
    <t>Graf. 4</t>
  </si>
  <si>
    <t xml:space="preserve">Neue jährliche Projekte </t>
  </si>
  <si>
    <t>Neue jährliche Projekte - Nuovi progetti trattati per anno</t>
  </si>
  <si>
    <t>Kataster der Sendeanlagen</t>
  </si>
  <si>
    <t>Catasto delle antenne</t>
  </si>
  <si>
    <t>Tab. 2</t>
  </si>
  <si>
    <t>Leitfaden zur Konsultation</t>
  </si>
  <si>
    <t>Die Indikatoren, mit denen der Zustand der Umwelt in Südtirol dargestellt wird, sind in 5 Themenbereiche unterteilt: Luft, Wasser, Boden, physikalische Einwirkungen und Produktionssysteme.</t>
  </si>
  <si>
    <t>Die Indikatoren werden nach dem DPSIR-Modell präsentiert, das in vereinfachter Form die Ursache-Wirkung-Beziehungen zwischen Mensch und Umwelt darstellt.</t>
  </si>
  <si>
    <t>Neben dem Namen des Indikators befindet sich ein Symbol, in dem der Anfangsbuchstabe des entsprechenden Elements des Modells hervorgehoben ist: Treibende Kräfte, Belastungen, Zustand, Auswirkungen und Reaktionen.</t>
  </si>
  <si>
    <t>DPSIR: Abkürzung für Driving forces, Pressures, States, Impacts and Responses</t>
  </si>
  <si>
    <t>Treibende Kräfte (Driving forces)</t>
  </si>
  <si>
    <t>Sie identifizieren die Ursachen, die die Umwelt erheblich beeinträchtigen und Belastungen erzeugen. Dabei handelt es sich um menschliche Aktivitäten und Verhaltensweisen, die sich aus individuellen, sozialen und wirtschaftlichen Bedürfnissen, Lebensstilen, Produktions- und Konsumprozessen ergeben.</t>
  </si>
  <si>
    <t>Belastungen (Pressures)</t>
  </si>
  <si>
    <t>Dabei handelt es sich um die Auswirkungen der verschiedenen menschlichen Aktivitäten (die treibenden Kräfte) auf die Umwelt, wie z.B. die Schadstoffemissionen, die Abfallproduktion, die Entnahme natürlicher Ressourcen, die Flächenversiegelung durch Zementierung und Infrastrukturbau, die Industrieabwässer und der Straßenverkehrslärm.</t>
  </si>
  <si>
    <t>Zustand (States)</t>
  </si>
  <si>
    <t>Dieser beschreibt aus quantitativer und qualitativer Sicht den Zustand der belasteten Umwelt: Die Zustandsindikatoren beschreiben z.B. den Lärmpegel in der Nähe eines Flughafens.</t>
  </si>
  <si>
    <t>Auswirkungen (Impacts)</t>
  </si>
  <si>
    <t>Diese veranschaulichen die wesentlichen Veränderungen des Zustands aufgrund der Belastungen. Dabei handelt es sich um die Veränderungen, die durch menschliches Handeln auf die Ökosysteme und die biologische Vielfalt, die öffentliche Gesundheit und die Verfügbarkeit von Ressourcen hervorgerufen werden.</t>
  </si>
  <si>
    <t>Reaktionen (Responses)</t>
  </si>
  <si>
    <t>Hierbei handelt es sich um die Maßnahmen, die ergriffen werden, um die treibenden Kräfte zu regulieren, die Belastungen zu verringern, den Zustand der Umwelt zu verbessern und die Auswirkungen zu mildern.</t>
  </si>
  <si>
    <t>Um Umweltprobleme zu bewältigen, können politische Maßnahmen, Programme, Finanzierungspläne, Gesetzesbestimmungen, aber auch bewährte Methoden umgesetzt werden. Beispiele von Reaktionen sind der Anteil an Autos mit Katalysatoren und an recyceltem Abfall.</t>
  </si>
  <si>
    <t>Nr.</t>
  </si>
  <si>
    <t>Indikator</t>
  </si>
  <si>
    <t>Definition</t>
  </si>
  <si>
    <t>Quelle</t>
  </si>
  <si>
    <t>Zeitraum</t>
  </si>
  <si>
    <t>Kartografie und Tabelle</t>
  </si>
  <si>
    <t>Radioaktive Belastung der häufigsten Pilzarten</t>
  </si>
  <si>
    <t>Grafiken</t>
  </si>
  <si>
    <t xml:space="preserve">Projekte für neue Kommunikationsinfrastrukturen </t>
  </si>
  <si>
    <t xml:space="preserve">Sendeanlagen auf Südtiroler Gebiet </t>
  </si>
  <si>
    <t>PHIYSIKALISCHE EINWIRKUNGEN</t>
  </si>
  <si>
    <t>Grafik und Tabelle</t>
  </si>
  <si>
    <t>Stand 2019</t>
  </si>
  <si>
    <t>Graf.1</t>
  </si>
  <si>
    <t>Radon in Südtirol - Radonkonzentration in bewohnten Gebäuden (Wintersemester) - Jahr 2003</t>
  </si>
  <si>
    <t>Radon in provincia di Bolzano - Concentrazioni di radon in edifici abitati (semestre invernale) - Anno 2003</t>
  </si>
  <si>
    <t>Radon nach Gemeinde - 2003</t>
  </si>
  <si>
    <t>Radon per comune - 2003</t>
  </si>
  <si>
    <t>Fonte: Agenzia provinciale per l'ambiente</t>
  </si>
  <si>
    <t>Jahr
Anno</t>
  </si>
  <si>
    <t>Werte</t>
  </si>
  <si>
    <t>arithm. MW</t>
  </si>
  <si>
    <t>50° Perz.</t>
  </si>
  <si>
    <t>geom. MW</t>
  </si>
  <si>
    <t>Max.</t>
  </si>
  <si>
    <t>75° Perz.</t>
  </si>
  <si>
    <t>Die mit einem Sternchen (*) gekennzeichneten Gemeinden befinden sich in den „Ladinischen Tälern“.</t>
  </si>
  <si>
    <t>Einstufung der Gemeinden nach Radonbelastung [Bezug 75°Perz.] - Classificazione comuni rischio radon [in base al 75° perc.]</t>
  </si>
  <si>
    <t>basso rischio radon</t>
  </si>
  <si>
    <t>leggero rischio radon</t>
  </si>
  <si>
    <t>medio rischio radon</t>
  </si>
  <si>
    <t>più elevato rischio radon</t>
  </si>
  <si>
    <r>
      <t>&lt; 200 Bq/m³</t>
    </r>
    <r>
      <rPr>
        <sz val="8"/>
        <color rgb="FF1C1D21"/>
        <rFont val="Arial"/>
        <family val="2"/>
      </rPr>
      <t>                              </t>
    </r>
  </si>
  <si>
    <t>Eppan an der Weinstraße</t>
  </si>
  <si>
    <t>Kaltern an der Weinstraße</t>
  </si>
  <si>
    <t>Kurtinig an der Weinstraße</t>
  </si>
  <si>
    <t>Margreid an der Weinstraße</t>
  </si>
  <si>
    <t>Tramin an der Weinstraße</t>
  </si>
  <si>
    <t>Domäne</t>
  </si>
  <si>
    <t>Tabellen/Grafik</t>
  </si>
  <si>
    <t>Kartografie</t>
  </si>
  <si>
    <t>Kataster der elektromagnetischen Strahlenbelastung</t>
  </si>
  <si>
    <t>Rundfunk-Fernsehen - Radio - Televisione</t>
  </si>
  <si>
    <t>Mobiltelefondienst - Telefonia mobile</t>
  </si>
  <si>
    <t>Andere Rundfunkdienste - Altri servizi radio</t>
  </si>
  <si>
    <t>Die Radonkarte wurde von der Landesagentur für Umwelt ausgearbeitet und beruht auf Messungen, die mit sog. passiven Dosimetern durchgeführt wurden, welche während des Wintersemesters (6 Monate von September bis März) und im Parterrebereich der Gebäude exponiert wurden, also unter Bedingungen, bei denen die Radonkonzentrationen normalerweise höher sind. In jeder Gemeinde wurden mindestens 20 Gebäude untersucht. Zur Ermittlung des Jahresmittelwertes wurden in vielen Fällen auch Sommermessungen durchgeführt und dabei ein mittleres Verhältnis von Winter zu Sommer von 2:1 ermittelt.</t>
  </si>
  <si>
    <t>Cäsium-137-Konzentration pro kg Trockengewicht für die häufigsten Speisepilzarten. Die Verordnung 733/2008 des Rates der Europäischen Union zur Regelung der Einfuhr von landwirtschaftlichen Erzeugnissen nach dem Unfall von Tschernobyl legt einen Cäsium-Grenzwert von 600 Bq/kg für das verbrauchsfertige Produkt fest.</t>
  </si>
  <si>
    <t>Landesagentur für Umwelt und Klimaschutz</t>
  </si>
  <si>
    <t>Zeitraum 2009-2019</t>
  </si>
  <si>
    <t>Zeitraum 2006-2019</t>
  </si>
  <si>
    <t>Radioaktive Belastung der häufigsten Pilzarten - 2009-2019</t>
  </si>
  <si>
    <t>Werte in CS-137 (Bq)</t>
  </si>
  <si>
    <t xml:space="preserve">Radioattività nelle più diffuse specie di funghi commestibili - 2009-2019 </t>
  </si>
  <si>
    <t>Valori espressi in Cs-137 (Bq)</t>
  </si>
  <si>
    <t>Cäsium-137-Konzentration pro kg Trockengewicht</t>
  </si>
  <si>
    <t>Kommunikationsinfrastrukturen - 2006-2019</t>
  </si>
  <si>
    <t>Infrastrutture delle comunicazioni - 2006-2019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</si>
</sst>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scheme val="minor"/>
    </font>
    <font>
      <sz val="11"/>
      <name val="Calibri"/>
      <family val="2"/>
      <scheme val="minor"/>
    </font>
    <font>
      <sz val="6"/>
      <name val="Calibri"/>
      <family val="2"/>
      <scheme val="minor"/>
    </font>
    <font>
      <b/>
      <sz val="11"/>
      <color theme="1"/>
      <name val="Calibri"/>
      <family val="2"/>
      <scheme val="minor"/>
    </font>
    <font>
      <b/>
      <sz val="13.5"/>
      <color theme="1"/>
      <name val="Calibri"/>
      <family val="2"/>
      <scheme val="minor"/>
    </font>
    <font>
      <b/>
      <sz val="10"/>
      <color theme="1"/>
      <name val="Arial"/>
      <family val="2"/>
    </font>
    <font>
      <i/>
      <sz val="11"/>
      <color theme="1"/>
      <name val="Calibri"/>
      <family val="2"/>
      <scheme val="minor"/>
    </font>
    <font>
      <sz val="8"/>
      <name val="Calibri"/>
      <family val="2"/>
      <scheme val="minor"/>
    </font>
    <font>
      <sz val="8"/>
      <color theme="1"/>
      <name val="Calibri"/>
      <family val="2"/>
      <scheme val="minor"/>
    </font>
    <font>
      <sz val="9"/>
      <name val="Calibri"/>
      <family val="2"/>
      <scheme val="minor"/>
    </font>
    <font>
      <sz val="9"/>
      <color theme="1"/>
      <name val="Calibri"/>
      <family val="2"/>
      <scheme val="minor"/>
    </font>
    <font>
      <b/>
      <sz val="9"/>
      <color theme="1"/>
      <name val="Calibri"/>
      <family val="2"/>
      <scheme val="minor"/>
    </font>
    <font>
      <b/>
      <sz val="8"/>
      <color rgb="FF1C1D21"/>
      <name val="Arial"/>
      <family val="2"/>
    </font>
    <font>
      <sz val="8"/>
      <color rgb="FF1C1D21"/>
      <name val="Arial"/>
      <family val="2"/>
    </font>
    <font>
      <b/>
      <sz val="8"/>
      <color theme="1"/>
      <name val="Arial"/>
      <family val="2"/>
    </font>
    <font>
      <sz val="16"/>
      <color theme="0"/>
      <name val="Calibri"/>
      <family val="2"/>
      <scheme val="minor"/>
    </font>
  </fonts>
  <fills count="5">
    <fill>
      <patternFill patternType="none"/>
    </fill>
    <fill>
      <patternFill patternType="gray125"/>
    </fill>
    <fill>
      <patternFill patternType="solid">
        <fgColor rgb="FF00B0F0"/>
        <bgColor indexed="64"/>
      </patternFill>
    </fill>
    <fill>
      <patternFill patternType="solid">
        <fgColor rgb="FFC1ECFF"/>
        <bgColor indexed="64"/>
      </patternFill>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50">
    <xf numFmtId="0" fontId="0" fillId="0" borderId="0" xfId="0"/>
    <xf numFmtId="0" fontId="1" fillId="0" borderId="0" xfId="0" applyFont="1"/>
    <xf numFmtId="0" fontId="1" fillId="0" borderId="0" xfId="0" applyFont="1" applyAlignment="1">
      <alignment horizontal="center"/>
    </xf>
    <xf numFmtId="0" fontId="0" fillId="0" borderId="0" xfId="0" applyFill="1"/>
    <xf numFmtId="0" fontId="2" fillId="0" borderId="0" xfId="0" applyFont="1"/>
    <xf numFmtId="0" fontId="2" fillId="0" borderId="0" xfId="0" applyFont="1" applyAlignment="1">
      <alignment horizontal="center"/>
    </xf>
    <xf numFmtId="0" fontId="4" fillId="0" borderId="0" xfId="0" applyFont="1" applyAlignment="1">
      <alignment vertical="center"/>
    </xf>
    <xf numFmtId="0" fontId="3" fillId="0" borderId="0" xfId="0" applyFont="1"/>
    <xf numFmtId="0" fontId="0" fillId="0" borderId="0" xfId="0" applyFont="1"/>
    <xf numFmtId="0" fontId="6" fillId="0" borderId="0" xfId="0" applyFont="1"/>
    <xf numFmtId="0" fontId="7" fillId="0" borderId="0" xfId="0" applyFont="1"/>
    <xf numFmtId="0" fontId="7" fillId="0" borderId="0" xfId="0" applyFont="1" applyAlignment="1">
      <alignment horizontal="center"/>
    </xf>
    <xf numFmtId="0" fontId="8" fillId="0" borderId="0" xfId="0" applyFont="1"/>
    <xf numFmtId="0" fontId="0" fillId="0" borderId="0" xfId="0" applyBorder="1"/>
    <xf numFmtId="0" fontId="3" fillId="0" borderId="2" xfId="0" applyFont="1" applyBorder="1" applyAlignment="1">
      <alignment horizontal="center" vertical="center"/>
    </xf>
    <xf numFmtId="0" fontId="3" fillId="0" borderId="4" xfId="0" applyFont="1" applyBorder="1" applyAlignment="1">
      <alignment vertical="center"/>
    </xf>
    <xf numFmtId="0" fontId="0" fillId="0" borderId="5" xfId="0" applyBorder="1"/>
    <xf numFmtId="0" fontId="9" fillId="0" borderId="0" xfId="0" applyFont="1"/>
    <xf numFmtId="0" fontId="9" fillId="0" borderId="0" xfId="0" applyFont="1" applyAlignment="1">
      <alignment horizontal="center"/>
    </xf>
    <xf numFmtId="0" fontId="10" fillId="0" borderId="0" xfId="0" applyFont="1"/>
    <xf numFmtId="0" fontId="0" fillId="0" borderId="1" xfId="0" applyBorder="1"/>
    <xf numFmtId="0" fontId="0" fillId="0" borderId="1" xfId="0" applyFill="1" applyBorder="1"/>
    <xf numFmtId="0" fontId="11" fillId="0" borderId="1" xfId="0" applyFont="1" applyBorder="1" applyAlignment="1">
      <alignment vertical="top" wrapText="1"/>
    </xf>
    <xf numFmtId="0" fontId="0" fillId="0" borderId="0" xfId="0" applyFill="1" applyBorder="1"/>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vertical="center"/>
    </xf>
    <xf numFmtId="0" fontId="10" fillId="0" borderId="0" xfId="0" applyFont="1" applyAlignment="1">
      <alignment wrapText="1"/>
    </xf>
    <xf numFmtId="0" fontId="10" fillId="3" borderId="1" xfId="0" applyFont="1" applyFill="1" applyBorder="1" applyAlignment="1">
      <alignment vertical="top" wrapText="1"/>
    </xf>
    <xf numFmtId="0" fontId="10" fillId="4" borderId="1" xfId="0" applyFont="1" applyFill="1" applyBorder="1"/>
    <xf numFmtId="0" fontId="12" fillId="4" borderId="1" xfId="0" applyFont="1" applyFill="1" applyBorder="1" applyAlignment="1">
      <alignment vertical="top" wrapText="1"/>
    </xf>
    <xf numFmtId="0" fontId="5" fillId="0" borderId="0" xfId="0" applyFont="1" applyBorder="1" applyAlignment="1">
      <alignment vertical="center" wrapText="1"/>
    </xf>
    <xf numFmtId="164" fontId="5" fillId="0" borderId="0" xfId="0" applyNumberFormat="1" applyFont="1" applyBorder="1" applyAlignment="1">
      <alignment vertical="center" wrapText="1"/>
    </xf>
    <xf numFmtId="0" fontId="14" fillId="4" borderId="1" xfId="0" applyFont="1" applyFill="1" applyBorder="1" applyAlignment="1">
      <alignment vertical="center" wrapText="1"/>
    </xf>
    <xf numFmtId="0" fontId="14" fillId="0" borderId="1" xfId="0" applyFont="1" applyBorder="1" applyAlignment="1">
      <alignment vertical="center" wrapText="1"/>
    </xf>
    <xf numFmtId="0" fontId="13" fillId="4" borderId="0" xfId="0" applyFont="1" applyFill="1" applyBorder="1" applyAlignment="1">
      <alignment vertical="top" wrapText="1"/>
    </xf>
    <xf numFmtId="0" fontId="13" fillId="4" borderId="0" xfId="0" applyFont="1" applyFill="1" applyBorder="1" applyAlignment="1">
      <alignment horizontal="right" vertical="top" wrapText="1"/>
    </xf>
    <xf numFmtId="9" fontId="13" fillId="4" borderId="0" xfId="0" applyNumberFormat="1" applyFont="1" applyFill="1" applyBorder="1" applyAlignment="1">
      <alignment horizontal="right" vertical="top" wrapText="1"/>
    </xf>
    <xf numFmtId="0" fontId="14" fillId="0" borderId="3" xfId="0" applyFont="1" applyBorder="1" applyAlignment="1">
      <alignment vertical="center" wrapText="1"/>
    </xf>
    <xf numFmtId="164" fontId="14" fillId="0" borderId="3" xfId="0" applyNumberFormat="1" applyFont="1" applyBorder="1" applyAlignment="1">
      <alignment vertical="center" wrapText="1"/>
    </xf>
    <xf numFmtId="0" fontId="14" fillId="0" borderId="0" xfId="0" applyFont="1" applyBorder="1" applyAlignment="1">
      <alignment vertical="center" wrapText="1"/>
    </xf>
    <xf numFmtId="164" fontId="14" fillId="0" borderId="0" xfId="0" applyNumberFormat="1" applyFont="1" applyBorder="1" applyAlignment="1">
      <alignment vertical="center" wrapText="1"/>
    </xf>
    <xf numFmtId="0" fontId="10" fillId="3" borderId="1" xfId="0" applyFont="1" applyFill="1" applyBorder="1" applyAlignment="1">
      <alignment vertical="top"/>
    </xf>
    <xf numFmtId="0" fontId="10" fillId="3" borderId="1" xfId="0" applyFont="1" applyFill="1" applyBorder="1" applyAlignment="1">
      <alignment horizontal="left" vertical="top" wrapText="1"/>
    </xf>
    <xf numFmtId="0" fontId="15" fillId="2" borderId="1" xfId="0" applyFont="1" applyFill="1" applyBorder="1" applyAlignment="1">
      <alignment horizontal="center" vertical="center" textRotation="90"/>
    </xf>
    <xf numFmtId="0" fontId="12" fillId="4" borderId="1"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3" fillId="4" borderId="1" xfId="0" applyFont="1" applyFill="1" applyBorder="1" applyAlignment="1">
      <alignment horizontal="center" vertical="top" wrapText="1"/>
    </xf>
    <xf numFmtId="0" fontId="14" fillId="0" borderId="1" xfId="0" applyFont="1" applyBorder="1" applyAlignment="1">
      <alignment horizontal="center" vertical="center" wrapText="1"/>
    </xf>
    <xf numFmtId="164" fontId="14" fillId="0" borderId="1" xfId="0" applyNumberFormat="1" applyFont="1" applyBorder="1" applyAlignment="1">
      <alignment horizontal="center" vertical="center"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Boletus edulis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IT"/>
        </a:p>
      </c:txPr>
    </c:title>
    <c:autoTitleDeleted val="0"/>
    <c:plotArea>
      <c:layout/>
      <c:lineChart>
        <c:grouping val="standard"/>
        <c:varyColors val="0"/>
        <c:ser>
          <c:idx val="0"/>
          <c:order val="0"/>
          <c:tx>
            <c:strRef>
              <c:f>'[1]Boletus edulis'!$E$7</c:f>
              <c:strCache>
                <c:ptCount val="1"/>
                <c:pt idx="0">
                  <c:v>MINIMUM - MINIMO</c:v>
                </c:pt>
              </c:strCache>
            </c:strRef>
          </c:tx>
          <c:spPr>
            <a:ln w="28575" cap="rnd">
              <a:solidFill>
                <a:schemeClr val="accent1"/>
              </a:solidFill>
              <a:round/>
            </a:ln>
            <a:effectLst/>
          </c:spPr>
          <c:marker>
            <c:symbol val="none"/>
          </c:marker>
          <c:cat>
            <c:numRef>
              <c:f>'[1]Boletus edulis'!$F$6:$P$6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'[1]Boletus edulis'!$F$7:$P$7</c:f>
              <c:numCache>
                <c:formatCode>General</c:formatCode>
                <c:ptCount val="11"/>
                <c:pt idx="0">
                  <c:v>128</c:v>
                </c:pt>
                <c:pt idx="1">
                  <c:v>71</c:v>
                </c:pt>
                <c:pt idx="2">
                  <c:v>78</c:v>
                </c:pt>
                <c:pt idx="3">
                  <c:v>81</c:v>
                </c:pt>
                <c:pt idx="4">
                  <c:v>88</c:v>
                </c:pt>
                <c:pt idx="5">
                  <c:v>33</c:v>
                </c:pt>
                <c:pt idx="6">
                  <c:v>25</c:v>
                </c:pt>
                <c:pt idx="7">
                  <c:v>71</c:v>
                </c:pt>
                <c:pt idx="8">
                  <c:v>68</c:v>
                </c:pt>
                <c:pt idx="9">
                  <c:v>31</c:v>
                </c:pt>
                <c:pt idx="10">
                  <c:v>53</c:v>
                </c:pt>
              </c:numCache>
            </c:numRef>
          </c:val>
          <c:smooth val="0"/>
          <c:extLst>
            <c:ext xmlns:c16="http://schemas.microsoft.com/office/drawing/2014/chart" uri="{C3380CC4-5D6E-409C-BE32-E72D297353CC}">
              <c16:uniqueId val="{00000000-267B-44B3-967E-AF4C06BADFE9}"/>
            </c:ext>
          </c:extLst>
        </c:ser>
        <c:ser>
          <c:idx val="1"/>
          <c:order val="1"/>
          <c:tx>
            <c:strRef>
              <c:f>'[1]Boletus edulis'!$E$8</c:f>
              <c:strCache>
                <c:ptCount val="1"/>
                <c:pt idx="0">
                  <c:v>MAXIMUM - MASSIMO</c:v>
                </c:pt>
              </c:strCache>
            </c:strRef>
          </c:tx>
          <c:spPr>
            <a:ln w="28575" cap="rnd">
              <a:solidFill>
                <a:schemeClr val="accent2"/>
              </a:solidFill>
              <a:round/>
            </a:ln>
            <a:effectLst/>
          </c:spPr>
          <c:marker>
            <c:symbol val="none"/>
          </c:marker>
          <c:cat>
            <c:numRef>
              <c:f>'[1]Boletus edulis'!$F$6:$P$6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'[1]Boletus edulis'!$F$8:$P$8</c:f>
              <c:numCache>
                <c:formatCode>General</c:formatCode>
                <c:ptCount val="11"/>
                <c:pt idx="0">
                  <c:v>1626</c:v>
                </c:pt>
                <c:pt idx="1">
                  <c:v>1033</c:v>
                </c:pt>
                <c:pt idx="2">
                  <c:v>650</c:v>
                </c:pt>
                <c:pt idx="3">
                  <c:v>670</c:v>
                </c:pt>
                <c:pt idx="4">
                  <c:v>770</c:v>
                </c:pt>
                <c:pt idx="5">
                  <c:v>790</c:v>
                </c:pt>
                <c:pt idx="6">
                  <c:v>1010</c:v>
                </c:pt>
                <c:pt idx="7">
                  <c:v>980</c:v>
                </c:pt>
                <c:pt idx="8">
                  <c:v>640</c:v>
                </c:pt>
                <c:pt idx="9">
                  <c:v>880</c:v>
                </c:pt>
                <c:pt idx="10">
                  <c:v>710</c:v>
                </c:pt>
              </c:numCache>
            </c:numRef>
          </c:val>
          <c:smooth val="0"/>
          <c:extLst>
            <c:ext xmlns:c16="http://schemas.microsoft.com/office/drawing/2014/chart" uri="{C3380CC4-5D6E-409C-BE32-E72D297353CC}">
              <c16:uniqueId val="{00000001-267B-44B3-967E-AF4C06BADFE9}"/>
            </c:ext>
          </c:extLst>
        </c:ser>
        <c:ser>
          <c:idx val="2"/>
          <c:order val="2"/>
          <c:tx>
            <c:strRef>
              <c:f>'[1]Boletus edulis'!$E$9</c:f>
              <c:strCache>
                <c:ptCount val="1"/>
                <c:pt idx="0">
                  <c:v>MITTELWERT - MEDIA</c:v>
                </c:pt>
              </c:strCache>
            </c:strRef>
          </c:tx>
          <c:spPr>
            <a:ln w="28575" cap="rnd">
              <a:solidFill>
                <a:schemeClr val="accent3"/>
              </a:solidFill>
              <a:round/>
            </a:ln>
            <a:effectLst/>
          </c:spPr>
          <c:marker>
            <c:symbol val="none"/>
          </c:marker>
          <c:cat>
            <c:numRef>
              <c:f>'[1]Boletus edulis'!$F$6:$P$6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'[1]Boletus edulis'!$F$9:$P$9</c:f>
              <c:numCache>
                <c:formatCode>General</c:formatCode>
                <c:ptCount val="11"/>
                <c:pt idx="0">
                  <c:v>534.92857142857144</c:v>
                </c:pt>
                <c:pt idx="1">
                  <c:v>353.625</c:v>
                </c:pt>
                <c:pt idx="2">
                  <c:v>344.2</c:v>
                </c:pt>
                <c:pt idx="3">
                  <c:v>334.11111111111109</c:v>
                </c:pt>
                <c:pt idx="4">
                  <c:v>358.72727272727275</c:v>
                </c:pt>
                <c:pt idx="5">
                  <c:v>375.33333333333331</c:v>
                </c:pt>
                <c:pt idx="6">
                  <c:v>386.36363636363637</c:v>
                </c:pt>
                <c:pt idx="7">
                  <c:v>416.66666666666669</c:v>
                </c:pt>
                <c:pt idx="8">
                  <c:v>247.5</c:v>
                </c:pt>
                <c:pt idx="9">
                  <c:v>264.45454545454544</c:v>
                </c:pt>
                <c:pt idx="10">
                  <c:v>265.38461538461536</c:v>
                </c:pt>
              </c:numCache>
            </c:numRef>
          </c:val>
          <c:smooth val="0"/>
          <c:extLst>
            <c:ext xmlns:c16="http://schemas.microsoft.com/office/drawing/2014/chart" uri="{C3380CC4-5D6E-409C-BE32-E72D297353CC}">
              <c16:uniqueId val="{00000002-267B-44B3-967E-AF4C06BADFE9}"/>
            </c:ext>
          </c:extLst>
        </c:ser>
        <c:dLbls>
          <c:showLegendKey val="0"/>
          <c:showVal val="0"/>
          <c:showCatName val="0"/>
          <c:showSerName val="0"/>
          <c:showPercent val="0"/>
          <c:showBubbleSize val="0"/>
        </c:dLbls>
        <c:smooth val="0"/>
        <c:axId val="502412480"/>
        <c:axId val="648832088"/>
      </c:lineChart>
      <c:catAx>
        <c:axId val="50241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648832088"/>
        <c:crosses val="autoZero"/>
        <c:auto val="1"/>
        <c:lblAlgn val="ctr"/>
        <c:lblOffset val="100"/>
        <c:noMultiLvlLbl val="0"/>
      </c:catAx>
      <c:valAx>
        <c:axId val="648832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50241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Cantharellus</a:t>
            </a:r>
            <a:r>
              <a:rPr lang="it-IT" baseline="0"/>
              <a:t> cibarius</a:t>
            </a:r>
            <a:endParaRPr lang="it-I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IT"/>
        </a:p>
      </c:txPr>
    </c:title>
    <c:autoTitleDeleted val="0"/>
    <c:plotArea>
      <c:layout/>
      <c:lineChart>
        <c:grouping val="standard"/>
        <c:varyColors val="0"/>
        <c:ser>
          <c:idx val="0"/>
          <c:order val="0"/>
          <c:tx>
            <c:strRef>
              <c:f>'[1]Cantharellus cibarius'!$E$4</c:f>
              <c:strCache>
                <c:ptCount val="1"/>
                <c:pt idx="0">
                  <c:v>MINIMO - MINIMUM </c:v>
                </c:pt>
              </c:strCache>
            </c:strRef>
          </c:tx>
          <c:spPr>
            <a:ln w="28575" cap="rnd">
              <a:solidFill>
                <a:schemeClr val="accent1"/>
              </a:solidFill>
              <a:round/>
            </a:ln>
            <a:effectLst/>
          </c:spPr>
          <c:marker>
            <c:symbol val="none"/>
          </c:marker>
          <c:cat>
            <c:numRef>
              <c:f>'[1]Cantharellus cibarius'!$F$3:$P$3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cibarius'!$F$4:$P$4</c:f>
              <c:numCache>
                <c:formatCode>General</c:formatCode>
                <c:ptCount val="11"/>
                <c:pt idx="0">
                  <c:v>371</c:v>
                </c:pt>
                <c:pt idx="1">
                  <c:v>177</c:v>
                </c:pt>
                <c:pt idx="2">
                  <c:v>118</c:v>
                </c:pt>
                <c:pt idx="3">
                  <c:v>199</c:v>
                </c:pt>
                <c:pt idx="4">
                  <c:v>99</c:v>
                </c:pt>
                <c:pt idx="5">
                  <c:v>119</c:v>
                </c:pt>
                <c:pt idx="6">
                  <c:v>111</c:v>
                </c:pt>
                <c:pt idx="7">
                  <c:v>76</c:v>
                </c:pt>
                <c:pt idx="8">
                  <c:v>132</c:v>
                </c:pt>
                <c:pt idx="9">
                  <c:v>172</c:v>
                </c:pt>
                <c:pt idx="10">
                  <c:v>78</c:v>
                </c:pt>
              </c:numCache>
            </c:numRef>
          </c:val>
          <c:smooth val="0"/>
          <c:extLst>
            <c:ext xmlns:c16="http://schemas.microsoft.com/office/drawing/2014/chart" uri="{C3380CC4-5D6E-409C-BE32-E72D297353CC}">
              <c16:uniqueId val="{00000000-700E-487C-BAF9-7F86780053FE}"/>
            </c:ext>
          </c:extLst>
        </c:ser>
        <c:ser>
          <c:idx val="1"/>
          <c:order val="1"/>
          <c:tx>
            <c:strRef>
              <c:f>'[1]Cantharellus cibarius'!$E$5</c:f>
              <c:strCache>
                <c:ptCount val="1"/>
                <c:pt idx="0">
                  <c:v>MAXIMUM - MASSIMO</c:v>
                </c:pt>
              </c:strCache>
            </c:strRef>
          </c:tx>
          <c:spPr>
            <a:ln w="28575" cap="rnd">
              <a:solidFill>
                <a:schemeClr val="accent2"/>
              </a:solidFill>
              <a:round/>
            </a:ln>
            <a:effectLst/>
          </c:spPr>
          <c:marker>
            <c:symbol val="none"/>
          </c:marker>
          <c:cat>
            <c:numRef>
              <c:f>'[1]Cantharellus cibarius'!$F$3:$P$3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cibarius'!$F$5:$P$5</c:f>
              <c:numCache>
                <c:formatCode>General</c:formatCode>
                <c:ptCount val="11"/>
                <c:pt idx="0">
                  <c:v>7017</c:v>
                </c:pt>
                <c:pt idx="1">
                  <c:v>1527</c:v>
                </c:pt>
                <c:pt idx="2">
                  <c:v>1080</c:v>
                </c:pt>
                <c:pt idx="3">
                  <c:v>580</c:v>
                </c:pt>
                <c:pt idx="4">
                  <c:v>920</c:v>
                </c:pt>
                <c:pt idx="5">
                  <c:v>670</c:v>
                </c:pt>
                <c:pt idx="6">
                  <c:v>1070</c:v>
                </c:pt>
                <c:pt idx="7">
                  <c:v>690</c:v>
                </c:pt>
                <c:pt idx="8">
                  <c:v>530</c:v>
                </c:pt>
                <c:pt idx="9">
                  <c:v>730</c:v>
                </c:pt>
                <c:pt idx="10">
                  <c:v>1210</c:v>
                </c:pt>
              </c:numCache>
            </c:numRef>
          </c:val>
          <c:smooth val="0"/>
          <c:extLst>
            <c:ext xmlns:c16="http://schemas.microsoft.com/office/drawing/2014/chart" uri="{C3380CC4-5D6E-409C-BE32-E72D297353CC}">
              <c16:uniqueId val="{00000001-700E-487C-BAF9-7F86780053FE}"/>
            </c:ext>
          </c:extLst>
        </c:ser>
        <c:ser>
          <c:idx val="2"/>
          <c:order val="2"/>
          <c:tx>
            <c:strRef>
              <c:f>'[1]Cantharellus cibarius'!$E$6</c:f>
              <c:strCache>
                <c:ptCount val="1"/>
                <c:pt idx="0">
                  <c:v>MITTELWERT - MEDIA</c:v>
                </c:pt>
              </c:strCache>
            </c:strRef>
          </c:tx>
          <c:spPr>
            <a:ln w="28575" cap="rnd">
              <a:solidFill>
                <a:schemeClr val="accent3"/>
              </a:solidFill>
              <a:round/>
            </a:ln>
            <a:effectLst/>
          </c:spPr>
          <c:marker>
            <c:symbol val="none"/>
          </c:marker>
          <c:cat>
            <c:numRef>
              <c:f>'[1]Cantharellus cibarius'!$F$3:$P$3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cibarius'!$F$6:$P$6</c:f>
              <c:numCache>
                <c:formatCode>General</c:formatCode>
                <c:ptCount val="11"/>
                <c:pt idx="0">
                  <c:v>2181.8000000000002</c:v>
                </c:pt>
                <c:pt idx="1">
                  <c:v>802.4</c:v>
                </c:pt>
                <c:pt idx="2">
                  <c:v>400.83333333333331</c:v>
                </c:pt>
                <c:pt idx="3">
                  <c:v>387.2</c:v>
                </c:pt>
                <c:pt idx="4">
                  <c:v>368</c:v>
                </c:pt>
                <c:pt idx="5">
                  <c:v>323.39999999999998</c:v>
                </c:pt>
                <c:pt idx="6">
                  <c:v>653</c:v>
                </c:pt>
                <c:pt idx="7">
                  <c:v>310.71428571428572</c:v>
                </c:pt>
                <c:pt idx="8">
                  <c:v>330.66666666666669</c:v>
                </c:pt>
                <c:pt idx="9">
                  <c:v>382.66666666666669</c:v>
                </c:pt>
                <c:pt idx="10">
                  <c:v>468</c:v>
                </c:pt>
              </c:numCache>
            </c:numRef>
          </c:val>
          <c:smooth val="0"/>
          <c:extLst>
            <c:ext xmlns:c16="http://schemas.microsoft.com/office/drawing/2014/chart" uri="{C3380CC4-5D6E-409C-BE32-E72D297353CC}">
              <c16:uniqueId val="{00000002-700E-487C-BAF9-7F86780053FE}"/>
            </c:ext>
          </c:extLst>
        </c:ser>
        <c:dLbls>
          <c:showLegendKey val="0"/>
          <c:showVal val="0"/>
          <c:showCatName val="0"/>
          <c:showSerName val="0"/>
          <c:showPercent val="0"/>
          <c:showBubbleSize val="0"/>
        </c:dLbls>
        <c:smooth val="0"/>
        <c:axId val="299534864"/>
        <c:axId val="299531912"/>
      </c:lineChart>
      <c:catAx>
        <c:axId val="29953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299531912"/>
        <c:crosses val="autoZero"/>
        <c:auto val="1"/>
        <c:lblAlgn val="ctr"/>
        <c:lblOffset val="100"/>
        <c:noMultiLvlLbl val="0"/>
      </c:catAx>
      <c:valAx>
        <c:axId val="299531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29953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400" b="0" i="0" u="none" strike="noStrike" baseline="0">
                <a:effectLst/>
              </a:rPr>
              <a:t>Cantharellus lutescens ess.</a:t>
            </a:r>
            <a:r>
              <a:rPr lang="it-IT" sz="1400" b="0" i="0" u="none" strike="noStrike" baseline="0"/>
              <a:t> </a:t>
            </a:r>
            <a:endParaRPr lang="it-I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IT"/>
        </a:p>
      </c:txPr>
    </c:title>
    <c:autoTitleDeleted val="0"/>
    <c:plotArea>
      <c:layout/>
      <c:lineChart>
        <c:grouping val="standard"/>
        <c:varyColors val="0"/>
        <c:ser>
          <c:idx val="0"/>
          <c:order val="0"/>
          <c:tx>
            <c:strRef>
              <c:f>'[1]Cantharellus lutescens ess. '!$E$3</c:f>
              <c:strCache>
                <c:ptCount val="1"/>
                <c:pt idx="0">
                  <c:v>MINIMO - MINIMUM </c:v>
                </c:pt>
              </c:strCache>
            </c:strRef>
          </c:tx>
          <c:spPr>
            <a:ln w="28575" cap="rnd">
              <a:solidFill>
                <a:schemeClr val="accent1"/>
              </a:solidFill>
              <a:round/>
            </a:ln>
            <a:effectLst/>
          </c:spPr>
          <c:marker>
            <c:symbol val="none"/>
          </c:marker>
          <c:cat>
            <c:numRef>
              <c:f>'[1]Cantharellus lutescens ess. '!$F$2:$P$2</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lutescens ess. '!$F$3:$P$3</c:f>
              <c:numCache>
                <c:formatCode>General</c:formatCode>
                <c:ptCount val="11"/>
                <c:pt idx="0">
                  <c:v>83</c:v>
                </c:pt>
                <c:pt idx="1">
                  <c:v>36</c:v>
                </c:pt>
                <c:pt idx="2">
                  <c:v>45</c:v>
                </c:pt>
                <c:pt idx="3">
                  <c:v>0</c:v>
                </c:pt>
                <c:pt idx="4">
                  <c:v>29</c:v>
                </c:pt>
                <c:pt idx="5">
                  <c:v>115</c:v>
                </c:pt>
                <c:pt idx="6">
                  <c:v>50</c:v>
                </c:pt>
                <c:pt idx="7">
                  <c:v>45</c:v>
                </c:pt>
                <c:pt idx="8">
                  <c:v>31</c:v>
                </c:pt>
                <c:pt idx="9">
                  <c:v>35</c:v>
                </c:pt>
                <c:pt idx="10">
                  <c:v>43</c:v>
                </c:pt>
              </c:numCache>
            </c:numRef>
          </c:val>
          <c:smooth val="0"/>
          <c:extLst>
            <c:ext xmlns:c16="http://schemas.microsoft.com/office/drawing/2014/chart" uri="{C3380CC4-5D6E-409C-BE32-E72D297353CC}">
              <c16:uniqueId val="{00000000-4950-481F-88E5-0825783DE1D0}"/>
            </c:ext>
          </c:extLst>
        </c:ser>
        <c:ser>
          <c:idx val="1"/>
          <c:order val="1"/>
          <c:tx>
            <c:strRef>
              <c:f>'[1]Cantharellus lutescens ess. '!$E$4</c:f>
              <c:strCache>
                <c:ptCount val="1"/>
                <c:pt idx="0">
                  <c:v>MAXIMUM - MASSIMO</c:v>
                </c:pt>
              </c:strCache>
            </c:strRef>
          </c:tx>
          <c:spPr>
            <a:ln w="28575" cap="rnd">
              <a:solidFill>
                <a:schemeClr val="accent2"/>
              </a:solidFill>
              <a:round/>
            </a:ln>
            <a:effectLst/>
          </c:spPr>
          <c:marker>
            <c:symbol val="none"/>
          </c:marker>
          <c:cat>
            <c:numRef>
              <c:f>'[1]Cantharellus lutescens ess. '!$F$2:$P$2</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lutescens ess. '!$F$4:$P$4</c:f>
              <c:numCache>
                <c:formatCode>General</c:formatCode>
                <c:ptCount val="11"/>
                <c:pt idx="0">
                  <c:v>115</c:v>
                </c:pt>
                <c:pt idx="1">
                  <c:v>410</c:v>
                </c:pt>
                <c:pt idx="2">
                  <c:v>280</c:v>
                </c:pt>
                <c:pt idx="3">
                  <c:v>1400</c:v>
                </c:pt>
                <c:pt idx="4">
                  <c:v>256</c:v>
                </c:pt>
                <c:pt idx="5">
                  <c:v>50</c:v>
                </c:pt>
                <c:pt idx="6">
                  <c:v>3700</c:v>
                </c:pt>
                <c:pt idx="7">
                  <c:v>1200</c:v>
                </c:pt>
                <c:pt idx="8">
                  <c:v>2090</c:v>
                </c:pt>
                <c:pt idx="9">
                  <c:v>1690</c:v>
                </c:pt>
                <c:pt idx="10">
                  <c:v>156</c:v>
                </c:pt>
              </c:numCache>
            </c:numRef>
          </c:val>
          <c:smooth val="0"/>
          <c:extLst>
            <c:ext xmlns:c16="http://schemas.microsoft.com/office/drawing/2014/chart" uri="{C3380CC4-5D6E-409C-BE32-E72D297353CC}">
              <c16:uniqueId val="{00000001-4950-481F-88E5-0825783DE1D0}"/>
            </c:ext>
          </c:extLst>
        </c:ser>
        <c:ser>
          <c:idx val="2"/>
          <c:order val="2"/>
          <c:tx>
            <c:strRef>
              <c:f>'[1]Cantharellus lutescens ess. '!$E$5</c:f>
              <c:strCache>
                <c:ptCount val="1"/>
                <c:pt idx="0">
                  <c:v>MITTELWERT - MEDIA</c:v>
                </c:pt>
              </c:strCache>
            </c:strRef>
          </c:tx>
          <c:spPr>
            <a:ln w="28575" cap="rnd">
              <a:solidFill>
                <a:schemeClr val="accent3"/>
              </a:solidFill>
              <a:round/>
            </a:ln>
            <a:effectLst/>
          </c:spPr>
          <c:marker>
            <c:symbol val="none"/>
          </c:marker>
          <c:cat>
            <c:numRef>
              <c:f>'[1]Cantharellus lutescens ess. '!$F$2:$P$2</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lutescens ess. '!$F$5:$P$5</c:f>
              <c:numCache>
                <c:formatCode>General</c:formatCode>
                <c:ptCount val="11"/>
                <c:pt idx="0">
                  <c:v>96.5</c:v>
                </c:pt>
                <c:pt idx="1">
                  <c:v>221.16666666666666</c:v>
                </c:pt>
                <c:pt idx="2">
                  <c:v>123.33333333333333</c:v>
                </c:pt>
                <c:pt idx="3">
                  <c:v>477.85714285714283</c:v>
                </c:pt>
                <c:pt idx="4">
                  <c:v>120.75</c:v>
                </c:pt>
                <c:pt idx="5">
                  <c:v>50</c:v>
                </c:pt>
                <c:pt idx="6">
                  <c:v>992.2</c:v>
                </c:pt>
                <c:pt idx="7">
                  <c:v>308.16666666666669</c:v>
                </c:pt>
                <c:pt idx="8">
                  <c:v>396.66666666666669</c:v>
                </c:pt>
                <c:pt idx="9">
                  <c:v>312.14285714285717</c:v>
                </c:pt>
                <c:pt idx="10">
                  <c:v>80.75</c:v>
                </c:pt>
              </c:numCache>
            </c:numRef>
          </c:val>
          <c:smooth val="0"/>
          <c:extLst>
            <c:ext xmlns:c16="http://schemas.microsoft.com/office/drawing/2014/chart" uri="{C3380CC4-5D6E-409C-BE32-E72D297353CC}">
              <c16:uniqueId val="{00000002-4950-481F-88E5-0825783DE1D0}"/>
            </c:ext>
          </c:extLst>
        </c:ser>
        <c:dLbls>
          <c:showLegendKey val="0"/>
          <c:showVal val="0"/>
          <c:showCatName val="0"/>
          <c:showSerName val="0"/>
          <c:showPercent val="0"/>
          <c:showBubbleSize val="0"/>
        </c:dLbls>
        <c:smooth val="0"/>
        <c:axId val="492999512"/>
        <c:axId val="492999840"/>
      </c:lineChart>
      <c:catAx>
        <c:axId val="492999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492999840"/>
        <c:crosses val="autoZero"/>
        <c:auto val="1"/>
        <c:lblAlgn val="ctr"/>
        <c:lblOffset val="100"/>
        <c:noMultiLvlLbl val="0"/>
      </c:catAx>
      <c:valAx>
        <c:axId val="492999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492999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t>Neue jährliche Projekte - Nuovi progetti trattati per anno</a:t>
            </a:r>
          </a:p>
          <a:p>
            <a:pPr>
              <a:defRPr/>
            </a:pPr>
            <a:r>
              <a:rPr lang="en-US" sz="1000" b="1"/>
              <a:t>2006-2019</a:t>
            </a:r>
          </a:p>
        </c:rich>
      </c:tx>
      <c:layout>
        <c:manualLayout>
          <c:xMode val="edge"/>
          <c:yMode val="edge"/>
          <c:x val="0.11364666200896567"/>
          <c:y val="1.39679390665131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IT"/>
        </a:p>
      </c:txPr>
    </c:title>
    <c:autoTitleDeleted val="0"/>
    <c:plotArea>
      <c:layout>
        <c:manualLayout>
          <c:layoutTarget val="inner"/>
          <c:xMode val="edge"/>
          <c:yMode val="edge"/>
          <c:x val="6.5413216175334216E-2"/>
          <c:y val="0.19445599445599446"/>
          <c:w val="0.89010527145324514"/>
          <c:h val="0.72146792461753095"/>
        </c:manualLayout>
      </c:layout>
      <c:barChart>
        <c:barDir val="col"/>
        <c:grouping val="clustered"/>
        <c:varyColors val="0"/>
        <c:ser>
          <c:idx val="0"/>
          <c:order val="0"/>
          <c:tx>
            <c:strRef>
              <c:f>'Tab. 2 Graf. 3 Projekte Komm.'!$B$9</c:f>
              <c:strCache>
                <c:ptCount val="1"/>
                <c:pt idx="0">
                  <c:v>Neue jährliche Projekte - Nuovi progetti trattati per anno</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3-0D06-431F-A9F3-91058ADD0ECD}"/>
              </c:ext>
            </c:extLst>
          </c:dPt>
          <c:cat>
            <c:numRef>
              <c:f>'Tab. 2 Graf. 3 Projekte Komm.'!$A$10:$A$23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'Tab. 2 Graf. 3 Projekte Komm.'!$B$10:$B$23</c:f>
              <c:numCache>
                <c:formatCode>General</c:formatCode>
                <c:ptCount val="14"/>
                <c:pt idx="0">
                  <c:v>125</c:v>
                </c:pt>
                <c:pt idx="1">
                  <c:v>174</c:v>
                </c:pt>
                <c:pt idx="2">
                  <c:v>133</c:v>
                </c:pt>
                <c:pt idx="3">
                  <c:v>132</c:v>
                </c:pt>
                <c:pt idx="4">
                  <c:v>171</c:v>
                </c:pt>
                <c:pt idx="5">
                  <c:v>346</c:v>
                </c:pt>
                <c:pt idx="6">
                  <c:v>261</c:v>
                </c:pt>
                <c:pt idx="7">
                  <c:v>228</c:v>
                </c:pt>
                <c:pt idx="8">
                  <c:v>365</c:v>
                </c:pt>
                <c:pt idx="9">
                  <c:v>429</c:v>
                </c:pt>
                <c:pt idx="10">
                  <c:v>313</c:v>
                </c:pt>
                <c:pt idx="11">
                  <c:v>188</c:v>
                </c:pt>
                <c:pt idx="12">
                  <c:v>184</c:v>
                </c:pt>
                <c:pt idx="13">
                  <c:v>288</c:v>
                </c:pt>
              </c:numCache>
            </c:numRef>
          </c:val>
          <c:extLst>
            <c:ext xmlns:c16="http://schemas.microsoft.com/office/drawing/2014/chart" uri="{C3380CC4-5D6E-409C-BE32-E72D297353CC}">
              <c16:uniqueId val="{00000000-0D06-431F-A9F3-91058ADD0ECD}"/>
            </c:ext>
          </c:extLst>
        </c:ser>
        <c:dLbls>
          <c:showLegendKey val="0"/>
          <c:showVal val="0"/>
          <c:showCatName val="0"/>
          <c:showSerName val="0"/>
          <c:showPercent val="0"/>
          <c:showBubbleSize val="0"/>
        </c:dLbls>
        <c:gapWidth val="100"/>
        <c:overlap val="-27"/>
        <c:axId val="760227856"/>
        <c:axId val="760228496"/>
      </c:barChart>
      <c:catAx>
        <c:axId val="76022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760228496"/>
        <c:crosses val="autoZero"/>
        <c:auto val="1"/>
        <c:lblAlgn val="ctr"/>
        <c:lblOffset val="100"/>
        <c:noMultiLvlLbl val="0"/>
      </c:catAx>
      <c:valAx>
        <c:axId val="760228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76022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34268</xdr:rowOff>
    </xdr:from>
    <xdr:to>
      <xdr:col>9</xdr:col>
      <xdr:colOff>550282</xdr:colOff>
      <xdr:row>35</xdr:row>
      <xdr:rowOff>79287</xdr:rowOff>
    </xdr:to>
    <xdr:pic>
      <xdr:nvPicPr>
        <xdr:cNvPr id="3" name="Immagine 2">
          <a:extLst>
            <a:ext uri="{FF2B5EF4-FFF2-40B4-BE49-F238E27FC236}">
              <a16:creationId xmlns:a16="http://schemas.microsoft.com/office/drawing/2014/main" id="{4BC27821-94C0-493B-B095-A89E16A7C1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05768"/>
          <a:ext cx="6391603" cy="59505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79</xdr:row>
      <xdr:rowOff>0</xdr:rowOff>
    </xdr:from>
    <xdr:to>
      <xdr:col>7</xdr:col>
      <xdr:colOff>321199</xdr:colOff>
      <xdr:row>93</xdr:row>
      <xdr:rowOff>92441</xdr:rowOff>
    </xdr:to>
    <xdr:pic>
      <xdr:nvPicPr>
        <xdr:cNvPr id="6" name="Immagine 5">
          <a:extLst>
            <a:ext uri="{FF2B5EF4-FFF2-40B4-BE49-F238E27FC236}">
              <a16:creationId xmlns:a16="http://schemas.microsoft.com/office/drawing/2014/main" id="{80F10555-C1D4-4DF7-8E7D-B17B4B231C76}"/>
            </a:ext>
          </a:extLst>
        </xdr:cNvPr>
        <xdr:cNvPicPr>
          <a:picLocks noChangeAspect="1"/>
        </xdr:cNvPicPr>
      </xdr:nvPicPr>
      <xdr:blipFill>
        <a:blip xmlns:r="http://schemas.openxmlformats.org/officeDocument/2006/relationships" r:embed="rId1"/>
        <a:stretch>
          <a:fillRect/>
        </a:stretch>
      </xdr:blipFill>
      <xdr:spPr>
        <a:xfrm>
          <a:off x="0" y="12573000"/>
          <a:ext cx="4584589" cy="2755631"/>
        </a:xfrm>
        <a:prstGeom prst="rect">
          <a:avLst/>
        </a:prstGeom>
      </xdr:spPr>
    </xdr:pic>
    <xdr:clientData/>
  </xdr:twoCellAnchor>
  <xdr:twoCellAnchor>
    <xdr:from>
      <xdr:col>0</xdr:col>
      <xdr:colOff>0</xdr:colOff>
      <xdr:row>11</xdr:row>
      <xdr:rowOff>28575</xdr:rowOff>
    </xdr:from>
    <xdr:to>
      <xdr:col>7</xdr:col>
      <xdr:colOff>180975</xdr:colOff>
      <xdr:row>24</xdr:row>
      <xdr:rowOff>152400</xdr:rowOff>
    </xdr:to>
    <xdr:graphicFrame macro="">
      <xdr:nvGraphicFramePr>
        <xdr:cNvPr id="14" name="Grafico 13">
          <a:extLst>
            <a:ext uri="{FF2B5EF4-FFF2-40B4-BE49-F238E27FC236}">
              <a16:creationId xmlns:a16="http://schemas.microsoft.com/office/drawing/2014/main" id="{63BE05E7-929C-4AE1-8D95-B61CB3D73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0</xdr:rowOff>
    </xdr:from>
    <xdr:to>
      <xdr:col>7</xdr:col>
      <xdr:colOff>260350</xdr:colOff>
      <xdr:row>46</xdr:row>
      <xdr:rowOff>168275</xdr:rowOff>
    </xdr:to>
    <xdr:graphicFrame macro="">
      <xdr:nvGraphicFramePr>
        <xdr:cNvPr id="15" name="Grafico 14">
          <a:extLst>
            <a:ext uri="{FF2B5EF4-FFF2-40B4-BE49-F238E27FC236}">
              <a16:creationId xmlns:a16="http://schemas.microsoft.com/office/drawing/2014/main" id="{DFFBF965-633F-4C2A-B553-659D942D7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55</xdr:row>
      <xdr:rowOff>0</xdr:rowOff>
    </xdr:from>
    <xdr:to>
      <xdr:col>7</xdr:col>
      <xdr:colOff>260350</xdr:colOff>
      <xdr:row>69</xdr:row>
      <xdr:rowOff>94298</xdr:rowOff>
    </xdr:to>
    <xdr:graphicFrame macro="">
      <xdr:nvGraphicFramePr>
        <xdr:cNvPr id="16" name="Grafico 15">
          <a:extLst>
            <a:ext uri="{FF2B5EF4-FFF2-40B4-BE49-F238E27FC236}">
              <a16:creationId xmlns:a16="http://schemas.microsoft.com/office/drawing/2014/main" id="{30958B9F-EC42-42B4-B296-45BB2AAC0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79</xdr:row>
      <xdr:rowOff>0</xdr:rowOff>
    </xdr:from>
    <xdr:to>
      <xdr:col>7</xdr:col>
      <xdr:colOff>288179</xdr:colOff>
      <xdr:row>93</xdr:row>
      <xdr:rowOff>16876</xdr:rowOff>
    </xdr:to>
    <xdr:pic>
      <xdr:nvPicPr>
        <xdr:cNvPr id="17" name="Immagine 16">
          <a:extLst>
            <a:ext uri="{FF2B5EF4-FFF2-40B4-BE49-F238E27FC236}">
              <a16:creationId xmlns:a16="http://schemas.microsoft.com/office/drawing/2014/main" id="{1C11C079-3CD1-4ADE-800D-1232B65AF08E}"/>
            </a:ext>
          </a:extLst>
        </xdr:cNvPr>
        <xdr:cNvPicPr>
          <a:picLocks noChangeAspect="1"/>
        </xdr:cNvPicPr>
      </xdr:nvPicPr>
      <xdr:blipFill>
        <a:blip xmlns:r="http://schemas.openxmlformats.org/officeDocument/2006/relationships" r:embed="rId1"/>
        <a:stretch>
          <a:fillRect/>
        </a:stretch>
      </xdr:blipFill>
      <xdr:spPr>
        <a:xfrm>
          <a:off x="0" y="11944350"/>
          <a:ext cx="4551569" cy="2542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183930</xdr:rowOff>
    </xdr:from>
    <xdr:to>
      <xdr:col>3</xdr:col>
      <xdr:colOff>939362</xdr:colOff>
      <xdr:row>44</xdr:row>
      <xdr:rowOff>19706</xdr:rowOff>
    </xdr:to>
    <xdr:graphicFrame macro="">
      <xdr:nvGraphicFramePr>
        <xdr:cNvPr id="3" name="Grafico 2">
          <a:extLst>
            <a:ext uri="{FF2B5EF4-FFF2-40B4-BE49-F238E27FC236}">
              <a16:creationId xmlns:a16="http://schemas.microsoft.com/office/drawing/2014/main" id="{22542CF2-C2E5-4EDA-B01B-07C689A1C8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89144</xdr:rowOff>
    </xdr:from>
    <xdr:to>
      <xdr:col>16</xdr:col>
      <xdr:colOff>129750</xdr:colOff>
      <xdr:row>43</xdr:row>
      <xdr:rowOff>97792</xdr:rowOff>
    </xdr:to>
    <xdr:pic>
      <xdr:nvPicPr>
        <xdr:cNvPr id="6" name="Immagine 5">
          <a:extLst>
            <a:ext uri="{FF2B5EF4-FFF2-40B4-BE49-F238E27FC236}">
              <a16:creationId xmlns:a16="http://schemas.microsoft.com/office/drawing/2014/main" id="{0C67A28B-A711-4514-B80F-BC5FD40BF210}"/>
            </a:ext>
          </a:extLst>
        </xdr:cNvPr>
        <xdr:cNvPicPr>
          <a:picLocks noChangeAspect="1"/>
        </xdr:cNvPicPr>
      </xdr:nvPicPr>
      <xdr:blipFill>
        <a:blip xmlns:r="http://schemas.openxmlformats.org/officeDocument/2006/relationships" r:embed="rId1"/>
        <a:stretch>
          <a:fillRect/>
        </a:stretch>
      </xdr:blipFill>
      <xdr:spPr>
        <a:xfrm>
          <a:off x="0" y="770548"/>
          <a:ext cx="14014269" cy="6968932"/>
        </a:xfrm>
        <a:prstGeom prst="rect">
          <a:avLst/>
        </a:prstGeom>
      </xdr:spPr>
    </xdr:pic>
    <xdr:clientData/>
  </xdr:twoCellAnchor>
  <xdr:twoCellAnchor editAs="oneCell">
    <xdr:from>
      <xdr:col>0</xdr:col>
      <xdr:colOff>14654</xdr:colOff>
      <xdr:row>45</xdr:row>
      <xdr:rowOff>40690</xdr:rowOff>
    </xdr:from>
    <xdr:to>
      <xdr:col>2</xdr:col>
      <xdr:colOff>246773</xdr:colOff>
      <xdr:row>52</xdr:row>
      <xdr:rowOff>38617</xdr:rowOff>
    </xdr:to>
    <xdr:pic>
      <xdr:nvPicPr>
        <xdr:cNvPr id="7" name="Immagine 6">
          <a:extLst>
            <a:ext uri="{FF2B5EF4-FFF2-40B4-BE49-F238E27FC236}">
              <a16:creationId xmlns:a16="http://schemas.microsoft.com/office/drawing/2014/main" id="{A30D4D83-9018-498F-9669-3557731BD01E}"/>
            </a:ext>
          </a:extLst>
        </xdr:cNvPr>
        <xdr:cNvPicPr>
          <a:picLocks noChangeAspect="1"/>
        </xdr:cNvPicPr>
      </xdr:nvPicPr>
      <xdr:blipFill>
        <a:blip xmlns:r="http://schemas.openxmlformats.org/officeDocument/2006/relationships" r:embed="rId2"/>
        <a:stretch>
          <a:fillRect/>
        </a:stretch>
      </xdr:blipFill>
      <xdr:spPr>
        <a:xfrm>
          <a:off x="14654" y="8056344"/>
          <a:ext cx="2390337" cy="12801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teFanO\OneDrive%20-%20Provincia%20autonoma%20di%20Bolzano\Progetto%20AMBIENTE\2019\Modello%20DPSIR\Agenti%20fisici\Indicatori%20agenti%20fisi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 Radon"/>
      <sheetName val="Radioattività funghi 2009-19"/>
      <sheetName val="Progetti infrastr. comunic."/>
      <sheetName val="Catasto delle antenne"/>
      <sheetName val="Macrolepiota procera ess."/>
      <sheetName val="Foglio11"/>
      <sheetName val="Boletus edulis"/>
      <sheetName val="Cantharellus cibarius"/>
      <sheetName val="Cantharellus lutescens ess. "/>
      <sheetName val="Cortinarius caperatus"/>
      <sheetName val="Foglio1"/>
    </sheetNames>
    <sheetDataSet>
      <sheetData sheetId="0"/>
      <sheetData sheetId="1"/>
      <sheetData sheetId="2"/>
      <sheetData sheetId="3"/>
      <sheetData sheetId="4"/>
      <sheetData sheetId="5"/>
      <sheetData sheetId="6">
        <row r="6">
          <cell r="F6">
            <v>2009</v>
          </cell>
          <cell r="G6">
            <v>2010</v>
          </cell>
          <cell r="H6">
            <v>2011</v>
          </cell>
          <cell r="I6">
            <v>2012</v>
          </cell>
          <cell r="J6">
            <v>2013</v>
          </cell>
          <cell r="K6">
            <v>2014</v>
          </cell>
          <cell r="L6">
            <v>2015</v>
          </cell>
          <cell r="M6">
            <v>2016</v>
          </cell>
          <cell r="N6">
            <v>2017</v>
          </cell>
          <cell r="O6">
            <v>2018</v>
          </cell>
          <cell r="P6">
            <v>2019</v>
          </cell>
        </row>
        <row r="7">
          <cell r="E7" t="str">
            <v>MINIMUM - MINIMO</v>
          </cell>
          <cell r="F7">
            <v>128</v>
          </cell>
          <cell r="G7">
            <v>71</v>
          </cell>
          <cell r="H7">
            <v>78</v>
          </cell>
          <cell r="I7">
            <v>81</v>
          </cell>
          <cell r="J7">
            <v>88</v>
          </cell>
          <cell r="K7">
            <v>33</v>
          </cell>
          <cell r="L7">
            <v>25</v>
          </cell>
          <cell r="M7">
            <v>71</v>
          </cell>
          <cell r="N7">
            <v>68</v>
          </cell>
          <cell r="O7">
            <v>31</v>
          </cell>
          <cell r="P7">
            <v>53</v>
          </cell>
        </row>
        <row r="8">
          <cell r="E8" t="str">
            <v>MAXIMUM - MASSIMO</v>
          </cell>
          <cell r="F8">
            <v>1626</v>
          </cell>
          <cell r="G8">
            <v>1033</v>
          </cell>
          <cell r="H8">
            <v>650</v>
          </cell>
          <cell r="I8">
            <v>670</v>
          </cell>
          <cell r="J8">
            <v>770</v>
          </cell>
          <cell r="K8">
            <v>790</v>
          </cell>
          <cell r="L8">
            <v>1010</v>
          </cell>
          <cell r="M8">
            <v>980</v>
          </cell>
          <cell r="N8">
            <v>640</v>
          </cell>
          <cell r="O8">
            <v>880</v>
          </cell>
          <cell r="P8">
            <v>710</v>
          </cell>
        </row>
        <row r="9">
          <cell r="E9" t="str">
            <v>MITTELWERT - MEDIA</v>
          </cell>
          <cell r="F9">
            <v>534.92857142857144</v>
          </cell>
          <cell r="G9">
            <v>353.625</v>
          </cell>
          <cell r="H9">
            <v>344.2</v>
          </cell>
          <cell r="I9">
            <v>334.11111111111109</v>
          </cell>
          <cell r="J9">
            <v>358.72727272727275</v>
          </cell>
          <cell r="K9">
            <v>375.33333333333331</v>
          </cell>
          <cell r="L9">
            <v>386.36363636363637</v>
          </cell>
          <cell r="M9">
            <v>416.66666666666669</v>
          </cell>
          <cell r="N9">
            <v>247.5</v>
          </cell>
          <cell r="O9">
            <v>264.45454545454544</v>
          </cell>
          <cell r="P9">
            <v>265.38461538461536</v>
          </cell>
        </row>
      </sheetData>
      <sheetData sheetId="7">
        <row r="3">
          <cell r="F3">
            <v>2009</v>
          </cell>
          <cell r="G3">
            <v>2010</v>
          </cell>
          <cell r="H3">
            <v>2011</v>
          </cell>
          <cell r="I3">
            <v>2012</v>
          </cell>
          <cell r="J3">
            <v>2013</v>
          </cell>
          <cell r="K3">
            <v>2014</v>
          </cell>
          <cell r="L3">
            <v>2015</v>
          </cell>
          <cell r="M3">
            <v>2016</v>
          </cell>
          <cell r="N3">
            <v>2017</v>
          </cell>
          <cell r="O3">
            <v>2018</v>
          </cell>
          <cell r="P3">
            <v>2019</v>
          </cell>
        </row>
        <row r="4">
          <cell r="E4" t="str">
            <v xml:space="preserve">MINIMO - MINIMUM </v>
          </cell>
          <cell r="F4">
            <v>371</v>
          </cell>
          <cell r="G4">
            <v>177</v>
          </cell>
          <cell r="H4">
            <v>118</v>
          </cell>
          <cell r="I4">
            <v>199</v>
          </cell>
          <cell r="J4">
            <v>99</v>
          </cell>
          <cell r="K4">
            <v>119</v>
          </cell>
          <cell r="L4">
            <v>111</v>
          </cell>
          <cell r="M4">
            <v>76</v>
          </cell>
          <cell r="N4">
            <v>132</v>
          </cell>
          <cell r="O4">
            <v>172</v>
          </cell>
          <cell r="P4">
            <v>78</v>
          </cell>
        </row>
        <row r="5">
          <cell r="E5" t="str">
            <v>MAXIMUM - MASSIMO</v>
          </cell>
          <cell r="F5">
            <v>7017</v>
          </cell>
          <cell r="G5">
            <v>1527</v>
          </cell>
          <cell r="H5">
            <v>1080</v>
          </cell>
          <cell r="I5">
            <v>580</v>
          </cell>
          <cell r="J5">
            <v>920</v>
          </cell>
          <cell r="K5">
            <v>670</v>
          </cell>
          <cell r="L5">
            <v>1070</v>
          </cell>
          <cell r="M5">
            <v>690</v>
          </cell>
          <cell r="N5">
            <v>530</v>
          </cell>
          <cell r="O5">
            <v>730</v>
          </cell>
          <cell r="P5">
            <v>1210</v>
          </cell>
        </row>
        <row r="6">
          <cell r="E6" t="str">
            <v>MITTELWERT - MEDIA</v>
          </cell>
          <cell r="F6">
            <v>2181.8000000000002</v>
          </cell>
          <cell r="G6">
            <v>802.4</v>
          </cell>
          <cell r="H6">
            <v>400.83333333333331</v>
          </cell>
          <cell r="I6">
            <v>387.2</v>
          </cell>
          <cell r="J6">
            <v>368</v>
          </cell>
          <cell r="K6">
            <v>323.39999999999998</v>
          </cell>
          <cell r="L6">
            <v>653</v>
          </cell>
          <cell r="M6">
            <v>310.71428571428572</v>
          </cell>
          <cell r="N6">
            <v>330.66666666666669</v>
          </cell>
          <cell r="O6">
            <v>382.66666666666669</v>
          </cell>
          <cell r="P6">
            <v>468</v>
          </cell>
        </row>
      </sheetData>
      <sheetData sheetId="8">
        <row r="2">
          <cell r="F2">
            <v>2009</v>
          </cell>
          <cell r="G2">
            <v>2010</v>
          </cell>
          <cell r="H2">
            <v>2011</v>
          </cell>
          <cell r="I2">
            <v>2012</v>
          </cell>
          <cell r="J2">
            <v>2013</v>
          </cell>
          <cell r="K2">
            <v>2014</v>
          </cell>
          <cell r="L2">
            <v>2015</v>
          </cell>
          <cell r="M2">
            <v>2016</v>
          </cell>
          <cell r="N2">
            <v>2017</v>
          </cell>
          <cell r="O2">
            <v>2018</v>
          </cell>
          <cell r="P2">
            <v>2019</v>
          </cell>
        </row>
        <row r="3">
          <cell r="E3" t="str">
            <v xml:space="preserve">MINIMO - MINIMUM </v>
          </cell>
          <cell r="F3">
            <v>83</v>
          </cell>
          <cell r="G3">
            <v>36</v>
          </cell>
          <cell r="H3">
            <v>45</v>
          </cell>
          <cell r="I3">
            <v>0</v>
          </cell>
          <cell r="J3">
            <v>29</v>
          </cell>
          <cell r="K3">
            <v>115</v>
          </cell>
          <cell r="L3">
            <v>50</v>
          </cell>
          <cell r="M3">
            <v>45</v>
          </cell>
          <cell r="N3">
            <v>31</v>
          </cell>
          <cell r="O3">
            <v>35</v>
          </cell>
          <cell r="P3">
            <v>43</v>
          </cell>
        </row>
        <row r="4">
          <cell r="E4" t="str">
            <v>MAXIMUM - MASSIMO</v>
          </cell>
          <cell r="F4">
            <v>115</v>
          </cell>
          <cell r="G4">
            <v>410</v>
          </cell>
          <cell r="H4">
            <v>280</v>
          </cell>
          <cell r="I4">
            <v>1400</v>
          </cell>
          <cell r="J4">
            <v>256</v>
          </cell>
          <cell r="K4">
            <v>50</v>
          </cell>
          <cell r="L4">
            <v>3700</v>
          </cell>
          <cell r="M4">
            <v>1200</v>
          </cell>
          <cell r="N4">
            <v>2090</v>
          </cell>
          <cell r="O4">
            <v>1690</v>
          </cell>
          <cell r="P4">
            <v>156</v>
          </cell>
        </row>
        <row r="5">
          <cell r="E5" t="str">
            <v>MITTELWERT - MEDIA</v>
          </cell>
          <cell r="F5">
            <v>96.5</v>
          </cell>
          <cell r="G5">
            <v>221.16666666666666</v>
          </cell>
          <cell r="H5">
            <v>123.33333333333333</v>
          </cell>
          <cell r="I5">
            <v>477.85714285714283</v>
          </cell>
          <cell r="J5">
            <v>120.75</v>
          </cell>
          <cell r="K5">
            <v>50</v>
          </cell>
          <cell r="L5">
            <v>992.2</v>
          </cell>
          <cell r="M5">
            <v>308.16666666666669</v>
          </cell>
          <cell r="N5">
            <v>396.66666666666669</v>
          </cell>
          <cell r="O5">
            <v>312.14285714285717</v>
          </cell>
          <cell r="P5">
            <v>80.75</v>
          </cell>
        </row>
      </sheetData>
      <sheetData sheetId="9">
        <row r="1">
          <cell r="F1">
            <v>2009</v>
          </cell>
        </row>
      </sheetData>
      <sheetData sheetId="10"/>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9983F-10EC-4AB0-AECA-40E8B50E5FA5}">
  <dimension ref="A1:A25"/>
  <sheetViews>
    <sheetView workbookViewId="0">
      <selection activeCell="D17" sqref="D17"/>
    </sheetView>
  </sheetViews>
  <sheetFormatPr baseColWidth="10" defaultColWidth="9.140625" defaultRowHeight="15" x14ac:dyDescent="0.25"/>
  <sheetData>
    <row r="1" spans="1:1" ht="18" x14ac:dyDescent="0.25">
      <c r="A1" s="6" t="s">
        <v>269</v>
      </c>
    </row>
    <row r="3" spans="1:1" x14ac:dyDescent="0.25">
      <c r="A3" t="s">
        <v>270</v>
      </c>
    </row>
    <row r="5" spans="1:1" x14ac:dyDescent="0.25">
      <c r="A5" t="s">
        <v>271</v>
      </c>
    </row>
    <row r="7" spans="1:1" x14ac:dyDescent="0.25">
      <c r="A7" t="s">
        <v>272</v>
      </c>
    </row>
    <row r="9" spans="1:1" x14ac:dyDescent="0.25">
      <c r="A9" t="s">
        <v>273</v>
      </c>
    </row>
    <row r="11" spans="1:1" x14ac:dyDescent="0.25">
      <c r="A11" s="7" t="s">
        <v>274</v>
      </c>
    </row>
    <row r="12" spans="1:1" x14ac:dyDescent="0.25">
      <c r="A12" t="s">
        <v>275</v>
      </c>
    </row>
    <row r="14" spans="1:1" x14ac:dyDescent="0.25">
      <c r="A14" s="7" t="s">
        <v>276</v>
      </c>
    </row>
    <row r="15" spans="1:1" x14ac:dyDescent="0.25">
      <c r="A15" t="s">
        <v>277</v>
      </c>
    </row>
    <row r="17" spans="1:1" x14ac:dyDescent="0.25">
      <c r="A17" s="7" t="s">
        <v>278</v>
      </c>
    </row>
    <row r="18" spans="1:1" x14ac:dyDescent="0.25">
      <c r="A18" t="s">
        <v>279</v>
      </c>
    </row>
    <row r="20" spans="1:1" x14ac:dyDescent="0.25">
      <c r="A20" s="7" t="s">
        <v>280</v>
      </c>
    </row>
    <row r="21" spans="1:1" x14ac:dyDescent="0.25">
      <c r="A21" t="s">
        <v>281</v>
      </c>
    </row>
    <row r="23" spans="1:1" x14ac:dyDescent="0.25">
      <c r="A23" s="7" t="s">
        <v>282</v>
      </c>
    </row>
    <row r="24" spans="1:1" x14ac:dyDescent="0.25">
      <c r="A24" t="s">
        <v>283</v>
      </c>
    </row>
    <row r="25" spans="1:1" x14ac:dyDescent="0.25">
      <c r="A25" t="s">
        <v>284</v>
      </c>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4E26-C350-417D-B045-8B3936F11C75}">
  <dimension ref="A1:H780"/>
  <sheetViews>
    <sheetView workbookViewId="0">
      <selection activeCell="G5" sqref="G5"/>
    </sheetView>
  </sheetViews>
  <sheetFormatPr baseColWidth="10" defaultColWidth="9.140625" defaultRowHeight="15" x14ac:dyDescent="0.25"/>
  <cols>
    <col min="1" max="1" width="8.5703125" style="16" bestFit="1" customWidth="1"/>
    <col min="2" max="2" width="4.140625" bestFit="1" customWidth="1"/>
    <col min="3" max="3" width="5.7109375" style="19" customWidth="1"/>
    <col min="4" max="4" width="31.28515625" style="27" customWidth="1"/>
    <col min="5" max="5" width="59.7109375" style="27" customWidth="1"/>
    <col min="6" max="6" width="26.140625" style="27" customWidth="1"/>
    <col min="7" max="7" width="8.5703125" style="27" bestFit="1" customWidth="1"/>
    <col min="8" max="8" width="14.85546875" style="19" bestFit="1" customWidth="1"/>
    <col min="9" max="9" width="19.140625" customWidth="1"/>
  </cols>
  <sheetData>
    <row r="1" spans="1:8" s="8" customFormat="1" x14ac:dyDescent="0.25">
      <c r="A1" s="15" t="s">
        <v>323</v>
      </c>
      <c r="B1" s="14" t="s">
        <v>285</v>
      </c>
      <c r="C1" s="24" t="s">
        <v>3</v>
      </c>
      <c r="D1" s="25" t="s">
        <v>286</v>
      </c>
      <c r="E1" s="25" t="s">
        <v>287</v>
      </c>
      <c r="F1" s="26" t="s">
        <v>288</v>
      </c>
      <c r="G1" s="26" t="s">
        <v>289</v>
      </c>
      <c r="H1" s="26" t="s">
        <v>324</v>
      </c>
    </row>
    <row r="2" spans="1:8" ht="108" x14ac:dyDescent="0.25">
      <c r="A2" s="44" t="s">
        <v>295</v>
      </c>
      <c r="B2" s="42">
        <v>1</v>
      </c>
      <c r="C2" s="43" t="s">
        <v>4</v>
      </c>
      <c r="D2" s="43" t="s">
        <v>5</v>
      </c>
      <c r="E2" s="28" t="s">
        <v>330</v>
      </c>
      <c r="F2" s="43" t="s">
        <v>332</v>
      </c>
      <c r="G2" s="43">
        <v>2003</v>
      </c>
      <c r="H2" s="43" t="s">
        <v>290</v>
      </c>
    </row>
    <row r="3" spans="1:8" ht="60" x14ac:dyDescent="0.25">
      <c r="A3" s="44"/>
      <c r="B3" s="42">
        <v>2</v>
      </c>
      <c r="C3" s="43" t="s">
        <v>4</v>
      </c>
      <c r="D3" s="28" t="s">
        <v>291</v>
      </c>
      <c r="E3" s="28" t="s">
        <v>331</v>
      </c>
      <c r="F3" s="43" t="s">
        <v>332</v>
      </c>
      <c r="G3" s="43" t="s">
        <v>333</v>
      </c>
      <c r="H3" s="43" t="s">
        <v>292</v>
      </c>
    </row>
    <row r="4" spans="1:8" ht="24" x14ac:dyDescent="0.25">
      <c r="A4" s="44"/>
      <c r="B4" s="42">
        <v>3</v>
      </c>
      <c r="C4" s="43" t="s">
        <v>4</v>
      </c>
      <c r="D4" s="28" t="s">
        <v>293</v>
      </c>
      <c r="E4" s="28" t="s">
        <v>264</v>
      </c>
      <c r="F4" s="43" t="s">
        <v>332</v>
      </c>
      <c r="G4" s="28" t="s">
        <v>334</v>
      </c>
      <c r="H4" s="28" t="s">
        <v>296</v>
      </c>
    </row>
    <row r="5" spans="1:8" ht="24" x14ac:dyDescent="0.25">
      <c r="A5" s="44"/>
      <c r="B5" s="28">
        <v>4</v>
      </c>
      <c r="C5" s="28" t="s">
        <v>4</v>
      </c>
      <c r="D5" s="28" t="s">
        <v>266</v>
      </c>
      <c r="E5" s="28" t="s">
        <v>294</v>
      </c>
      <c r="F5" s="43" t="s">
        <v>332</v>
      </c>
      <c r="G5" s="28" t="s">
        <v>297</v>
      </c>
      <c r="H5" s="28" t="s">
        <v>325</v>
      </c>
    </row>
    <row r="6" spans="1:8" x14ac:dyDescent="0.25">
      <c r="A6" s="19"/>
      <c r="B6" s="19"/>
    </row>
    <row r="7" spans="1:8" x14ac:dyDescent="0.25">
      <c r="A7" s="19"/>
      <c r="B7" s="19"/>
    </row>
    <row r="8" spans="1:8" x14ac:dyDescent="0.25">
      <c r="A8" s="13"/>
    </row>
    <row r="9" spans="1:8" x14ac:dyDescent="0.25">
      <c r="A9" s="13"/>
    </row>
    <row r="10" spans="1:8" x14ac:dyDescent="0.25">
      <c r="A10" s="13"/>
    </row>
    <row r="11" spans="1:8" x14ac:dyDescent="0.25">
      <c r="A11" s="13"/>
    </row>
    <row r="12" spans="1:8" x14ac:dyDescent="0.25">
      <c r="A12" s="13"/>
    </row>
    <row r="13" spans="1:8" x14ac:dyDescent="0.25">
      <c r="A13" s="13"/>
    </row>
    <row r="14" spans="1:8" x14ac:dyDescent="0.25">
      <c r="A14" s="13"/>
    </row>
    <row r="15" spans="1:8" x14ac:dyDescent="0.25">
      <c r="A15" s="13"/>
    </row>
    <row r="16" spans="1:8" x14ac:dyDescent="0.25">
      <c r="A16" s="13"/>
    </row>
    <row r="17" spans="1:1" x14ac:dyDescent="0.25">
      <c r="A17" s="13"/>
    </row>
    <row r="18" spans="1:1" x14ac:dyDescent="0.25">
      <c r="A18" s="13"/>
    </row>
    <row r="19" spans="1:1" x14ac:dyDescent="0.25">
      <c r="A19" s="13"/>
    </row>
    <row r="20" spans="1:1" x14ac:dyDescent="0.25">
      <c r="A20" s="13"/>
    </row>
    <row r="21" spans="1:1" x14ac:dyDescent="0.25">
      <c r="A21" s="13"/>
    </row>
    <row r="22" spans="1:1" x14ac:dyDescent="0.25">
      <c r="A22" s="13"/>
    </row>
    <row r="23" spans="1:1" x14ac:dyDescent="0.25">
      <c r="A23" s="13"/>
    </row>
    <row r="24" spans="1:1" x14ac:dyDescent="0.25">
      <c r="A24" s="13"/>
    </row>
    <row r="25" spans="1:1" x14ac:dyDescent="0.25">
      <c r="A25" s="13"/>
    </row>
    <row r="26" spans="1:1" x14ac:dyDescent="0.25">
      <c r="A26" s="13"/>
    </row>
    <row r="27" spans="1:1" x14ac:dyDescent="0.25">
      <c r="A27" s="13"/>
    </row>
    <row r="28" spans="1:1" x14ac:dyDescent="0.25">
      <c r="A28" s="13"/>
    </row>
    <row r="29" spans="1:1" x14ac:dyDescent="0.25">
      <c r="A29" s="13"/>
    </row>
    <row r="30" spans="1:1" x14ac:dyDescent="0.25">
      <c r="A30" s="13"/>
    </row>
    <row r="31" spans="1:1" x14ac:dyDescent="0.25">
      <c r="A31" s="13"/>
    </row>
    <row r="32" spans="1:1" x14ac:dyDescent="0.25">
      <c r="A32" s="13"/>
    </row>
    <row r="33" spans="1:1" x14ac:dyDescent="0.25">
      <c r="A33" s="13"/>
    </row>
    <row r="34" spans="1:1" x14ac:dyDescent="0.25">
      <c r="A34" s="13"/>
    </row>
    <row r="35" spans="1:1" x14ac:dyDescent="0.25">
      <c r="A35" s="13"/>
    </row>
    <row r="36" spans="1:1" x14ac:dyDescent="0.25">
      <c r="A36" s="13"/>
    </row>
    <row r="37" spans="1:1" x14ac:dyDescent="0.25">
      <c r="A37" s="13"/>
    </row>
    <row r="38" spans="1:1" x14ac:dyDescent="0.25">
      <c r="A38" s="13"/>
    </row>
    <row r="39" spans="1:1" x14ac:dyDescent="0.25">
      <c r="A39" s="13"/>
    </row>
    <row r="40" spans="1:1" x14ac:dyDescent="0.25">
      <c r="A40" s="13"/>
    </row>
    <row r="41" spans="1:1" x14ac:dyDescent="0.25">
      <c r="A41" s="13"/>
    </row>
    <row r="42" spans="1:1" x14ac:dyDescent="0.25">
      <c r="A42" s="13"/>
    </row>
    <row r="43" spans="1:1" x14ac:dyDescent="0.25">
      <c r="A43" s="13"/>
    </row>
    <row r="44" spans="1:1" x14ac:dyDescent="0.25">
      <c r="A44" s="13"/>
    </row>
    <row r="45" spans="1:1" x14ac:dyDescent="0.25">
      <c r="A45" s="13"/>
    </row>
    <row r="46" spans="1:1" x14ac:dyDescent="0.25">
      <c r="A46" s="13"/>
    </row>
    <row r="47" spans="1:1" x14ac:dyDescent="0.25">
      <c r="A47" s="13"/>
    </row>
    <row r="48" spans="1: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row r="56" spans="1:1" x14ac:dyDescent="0.25">
      <c r="A56" s="13"/>
    </row>
    <row r="57" spans="1:1" x14ac:dyDescent="0.25">
      <c r="A57" s="13"/>
    </row>
    <row r="58" spans="1:1" x14ac:dyDescent="0.25">
      <c r="A58" s="13"/>
    </row>
    <row r="59" spans="1:1" x14ac:dyDescent="0.25">
      <c r="A59" s="13"/>
    </row>
    <row r="60" spans="1:1" x14ac:dyDescent="0.25">
      <c r="A60" s="13"/>
    </row>
    <row r="61" spans="1:1" x14ac:dyDescent="0.25">
      <c r="A61" s="13"/>
    </row>
    <row r="62" spans="1:1" x14ac:dyDescent="0.25">
      <c r="A62" s="13"/>
    </row>
    <row r="63" spans="1:1" x14ac:dyDescent="0.25">
      <c r="A63" s="13"/>
    </row>
    <row r="64" spans="1:1" x14ac:dyDescent="0.25">
      <c r="A64" s="13"/>
    </row>
    <row r="65" spans="1:1" x14ac:dyDescent="0.25">
      <c r="A65" s="13"/>
    </row>
    <row r="66" spans="1:1" x14ac:dyDescent="0.25">
      <c r="A66" s="13"/>
    </row>
    <row r="67" spans="1:1" x14ac:dyDescent="0.25">
      <c r="A67" s="13"/>
    </row>
    <row r="68" spans="1:1" x14ac:dyDescent="0.25">
      <c r="A68" s="13"/>
    </row>
    <row r="69" spans="1:1" x14ac:dyDescent="0.25">
      <c r="A69" s="13"/>
    </row>
    <row r="70" spans="1:1" x14ac:dyDescent="0.25">
      <c r="A70" s="13"/>
    </row>
    <row r="71" spans="1:1" x14ac:dyDescent="0.25">
      <c r="A71" s="13"/>
    </row>
    <row r="72" spans="1:1" x14ac:dyDescent="0.25">
      <c r="A72" s="13"/>
    </row>
    <row r="73" spans="1:1" x14ac:dyDescent="0.25">
      <c r="A73" s="13"/>
    </row>
    <row r="74" spans="1:1" x14ac:dyDescent="0.25">
      <c r="A74" s="13"/>
    </row>
    <row r="75" spans="1:1" x14ac:dyDescent="0.25">
      <c r="A75" s="13"/>
    </row>
    <row r="76" spans="1:1" x14ac:dyDescent="0.25">
      <c r="A76" s="13"/>
    </row>
    <row r="77" spans="1:1" x14ac:dyDescent="0.25">
      <c r="A77" s="13"/>
    </row>
    <row r="78" spans="1:1" x14ac:dyDescent="0.25">
      <c r="A78" s="13"/>
    </row>
    <row r="79" spans="1:1" x14ac:dyDescent="0.25">
      <c r="A79" s="13"/>
    </row>
    <row r="80" spans="1:1" x14ac:dyDescent="0.25">
      <c r="A80" s="13"/>
    </row>
    <row r="81" spans="1:1" x14ac:dyDescent="0.25">
      <c r="A81" s="13"/>
    </row>
    <row r="82" spans="1:1" x14ac:dyDescent="0.25">
      <c r="A82" s="13"/>
    </row>
    <row r="83" spans="1:1" x14ac:dyDescent="0.25">
      <c r="A83" s="13"/>
    </row>
    <row r="84" spans="1:1" x14ac:dyDescent="0.25">
      <c r="A84" s="13"/>
    </row>
    <row r="85" spans="1:1" x14ac:dyDescent="0.25">
      <c r="A85" s="13"/>
    </row>
    <row r="86" spans="1:1" x14ac:dyDescent="0.25">
      <c r="A86" s="13"/>
    </row>
    <row r="87" spans="1:1" x14ac:dyDescent="0.25">
      <c r="A87" s="13"/>
    </row>
    <row r="88" spans="1:1" x14ac:dyDescent="0.25">
      <c r="A88" s="13"/>
    </row>
    <row r="89" spans="1:1" x14ac:dyDescent="0.25">
      <c r="A89" s="13"/>
    </row>
    <row r="90" spans="1:1" x14ac:dyDescent="0.25">
      <c r="A90" s="13"/>
    </row>
    <row r="91" spans="1:1" x14ac:dyDescent="0.25">
      <c r="A91" s="13"/>
    </row>
    <row r="92" spans="1:1" x14ac:dyDescent="0.25">
      <c r="A92" s="13"/>
    </row>
    <row r="93" spans="1:1" x14ac:dyDescent="0.25">
      <c r="A93" s="13"/>
    </row>
    <row r="94" spans="1:1" x14ac:dyDescent="0.25">
      <c r="A94" s="13"/>
    </row>
    <row r="95" spans="1:1" x14ac:dyDescent="0.25">
      <c r="A95" s="13"/>
    </row>
    <row r="96" spans="1:1" x14ac:dyDescent="0.25">
      <c r="A96" s="13"/>
    </row>
    <row r="97" spans="1:1" x14ac:dyDescent="0.25">
      <c r="A97" s="13"/>
    </row>
    <row r="98" spans="1:1" x14ac:dyDescent="0.25">
      <c r="A98" s="13"/>
    </row>
    <row r="99" spans="1:1" x14ac:dyDescent="0.25">
      <c r="A99" s="13"/>
    </row>
    <row r="100" spans="1:1" x14ac:dyDescent="0.25">
      <c r="A100" s="13"/>
    </row>
    <row r="101" spans="1:1" x14ac:dyDescent="0.25">
      <c r="A101" s="13"/>
    </row>
    <row r="102" spans="1:1" x14ac:dyDescent="0.25">
      <c r="A102" s="13"/>
    </row>
    <row r="103" spans="1:1" x14ac:dyDescent="0.25">
      <c r="A103" s="13"/>
    </row>
    <row r="104" spans="1:1" x14ac:dyDescent="0.25">
      <c r="A104" s="13"/>
    </row>
    <row r="105" spans="1:1" x14ac:dyDescent="0.25">
      <c r="A105" s="13"/>
    </row>
    <row r="106" spans="1:1" x14ac:dyDescent="0.25">
      <c r="A106" s="13"/>
    </row>
    <row r="107" spans="1:1" x14ac:dyDescent="0.25">
      <c r="A107" s="13"/>
    </row>
    <row r="108" spans="1:1" x14ac:dyDescent="0.25">
      <c r="A108" s="13"/>
    </row>
    <row r="109" spans="1:1" x14ac:dyDescent="0.25">
      <c r="A109" s="13"/>
    </row>
    <row r="110" spans="1:1" x14ac:dyDescent="0.25">
      <c r="A110" s="13"/>
    </row>
    <row r="111" spans="1:1" x14ac:dyDescent="0.25">
      <c r="A111" s="13"/>
    </row>
    <row r="112" spans="1:1" x14ac:dyDescent="0.25">
      <c r="A112" s="13"/>
    </row>
    <row r="113" spans="1:1" x14ac:dyDescent="0.25">
      <c r="A113" s="13"/>
    </row>
    <row r="114" spans="1:1" x14ac:dyDescent="0.25">
      <c r="A114" s="13"/>
    </row>
    <row r="115" spans="1:1" x14ac:dyDescent="0.25">
      <c r="A115" s="13"/>
    </row>
    <row r="116" spans="1:1" x14ac:dyDescent="0.25">
      <c r="A116" s="13"/>
    </row>
    <row r="117" spans="1:1" x14ac:dyDescent="0.25">
      <c r="A117" s="13"/>
    </row>
    <row r="118" spans="1:1" x14ac:dyDescent="0.25">
      <c r="A118" s="13"/>
    </row>
    <row r="119" spans="1:1" x14ac:dyDescent="0.25">
      <c r="A119" s="13"/>
    </row>
    <row r="120" spans="1:1" x14ac:dyDescent="0.25">
      <c r="A120" s="13"/>
    </row>
    <row r="121" spans="1:1" x14ac:dyDescent="0.25">
      <c r="A121" s="13"/>
    </row>
    <row r="122" spans="1:1" x14ac:dyDescent="0.25">
      <c r="A122" s="13"/>
    </row>
    <row r="123" spans="1:1" x14ac:dyDescent="0.25">
      <c r="A123" s="13"/>
    </row>
    <row r="124" spans="1:1" x14ac:dyDescent="0.25">
      <c r="A124" s="13"/>
    </row>
    <row r="125" spans="1:1" x14ac:dyDescent="0.25">
      <c r="A125" s="13"/>
    </row>
    <row r="126" spans="1:1" x14ac:dyDescent="0.25">
      <c r="A126" s="13"/>
    </row>
    <row r="127" spans="1:1" x14ac:dyDescent="0.25">
      <c r="A127" s="13"/>
    </row>
    <row r="128" spans="1:1" x14ac:dyDescent="0.25">
      <c r="A128" s="13"/>
    </row>
    <row r="129" spans="1:1" x14ac:dyDescent="0.25">
      <c r="A129" s="13"/>
    </row>
    <row r="130" spans="1:1" x14ac:dyDescent="0.25">
      <c r="A130" s="13"/>
    </row>
    <row r="131" spans="1:1" x14ac:dyDescent="0.25">
      <c r="A131" s="13"/>
    </row>
    <row r="132" spans="1:1" x14ac:dyDescent="0.25">
      <c r="A132" s="13"/>
    </row>
    <row r="133" spans="1:1" x14ac:dyDescent="0.25">
      <c r="A133" s="13"/>
    </row>
    <row r="134" spans="1:1" x14ac:dyDescent="0.25">
      <c r="A134" s="13"/>
    </row>
    <row r="135" spans="1:1" x14ac:dyDescent="0.25">
      <c r="A135" s="13"/>
    </row>
    <row r="136" spans="1:1" x14ac:dyDescent="0.25">
      <c r="A136" s="13"/>
    </row>
    <row r="137" spans="1:1" x14ac:dyDescent="0.25">
      <c r="A137" s="13"/>
    </row>
    <row r="138" spans="1:1" x14ac:dyDescent="0.25">
      <c r="A138" s="13"/>
    </row>
    <row r="139" spans="1:1" x14ac:dyDescent="0.25">
      <c r="A139" s="13"/>
    </row>
    <row r="140" spans="1:1" x14ac:dyDescent="0.25">
      <c r="A140" s="13"/>
    </row>
    <row r="141" spans="1:1" x14ac:dyDescent="0.25">
      <c r="A141" s="13"/>
    </row>
    <row r="142" spans="1:1" x14ac:dyDescent="0.25">
      <c r="A142" s="13"/>
    </row>
    <row r="143" spans="1:1" x14ac:dyDescent="0.25">
      <c r="A143" s="13"/>
    </row>
    <row r="144" spans="1:1" x14ac:dyDescent="0.25">
      <c r="A144" s="13"/>
    </row>
    <row r="145" spans="1:1" x14ac:dyDescent="0.25">
      <c r="A145" s="13"/>
    </row>
    <row r="146" spans="1:1" x14ac:dyDescent="0.25">
      <c r="A146" s="13"/>
    </row>
    <row r="147" spans="1:1" x14ac:dyDescent="0.25">
      <c r="A147" s="13"/>
    </row>
    <row r="148" spans="1:1" x14ac:dyDescent="0.25">
      <c r="A148" s="13"/>
    </row>
    <row r="149" spans="1:1" x14ac:dyDescent="0.25">
      <c r="A149" s="13"/>
    </row>
    <row r="150" spans="1:1" x14ac:dyDescent="0.25">
      <c r="A150" s="13"/>
    </row>
    <row r="151" spans="1:1" x14ac:dyDescent="0.25">
      <c r="A151" s="13"/>
    </row>
    <row r="152" spans="1:1" x14ac:dyDescent="0.25">
      <c r="A152" s="13"/>
    </row>
    <row r="153" spans="1:1" x14ac:dyDescent="0.25">
      <c r="A153" s="13"/>
    </row>
    <row r="154" spans="1:1" x14ac:dyDescent="0.25">
      <c r="A154" s="13"/>
    </row>
    <row r="155" spans="1:1" x14ac:dyDescent="0.25">
      <c r="A155" s="13"/>
    </row>
    <row r="156" spans="1:1" x14ac:dyDescent="0.25">
      <c r="A156" s="13"/>
    </row>
    <row r="157" spans="1:1" x14ac:dyDescent="0.25">
      <c r="A157" s="13"/>
    </row>
    <row r="158" spans="1:1" x14ac:dyDescent="0.25">
      <c r="A158" s="13"/>
    </row>
    <row r="159" spans="1:1" x14ac:dyDescent="0.25">
      <c r="A159" s="13"/>
    </row>
    <row r="160" spans="1:1" x14ac:dyDescent="0.25">
      <c r="A160" s="13"/>
    </row>
    <row r="161" spans="1:1" x14ac:dyDescent="0.25">
      <c r="A161" s="13"/>
    </row>
    <row r="162" spans="1:1" x14ac:dyDescent="0.25">
      <c r="A162" s="13"/>
    </row>
    <row r="163" spans="1:1" x14ac:dyDescent="0.25">
      <c r="A163" s="13"/>
    </row>
    <row r="164" spans="1:1" x14ac:dyDescent="0.25">
      <c r="A164" s="13"/>
    </row>
    <row r="165" spans="1:1" x14ac:dyDescent="0.25">
      <c r="A165" s="13"/>
    </row>
    <row r="166" spans="1:1" x14ac:dyDescent="0.25">
      <c r="A166" s="13"/>
    </row>
    <row r="167" spans="1:1" x14ac:dyDescent="0.25">
      <c r="A167" s="13"/>
    </row>
    <row r="168" spans="1:1" x14ac:dyDescent="0.25">
      <c r="A168" s="13"/>
    </row>
    <row r="169" spans="1:1" x14ac:dyDescent="0.25">
      <c r="A169" s="13"/>
    </row>
    <row r="170" spans="1:1" x14ac:dyDescent="0.25">
      <c r="A170" s="13"/>
    </row>
    <row r="171" spans="1:1" x14ac:dyDescent="0.25">
      <c r="A171" s="13"/>
    </row>
    <row r="172" spans="1:1" x14ac:dyDescent="0.25">
      <c r="A172" s="13"/>
    </row>
    <row r="173" spans="1:1" x14ac:dyDescent="0.25">
      <c r="A173" s="13"/>
    </row>
    <row r="174" spans="1:1" x14ac:dyDescent="0.25">
      <c r="A174" s="13"/>
    </row>
    <row r="175" spans="1:1" x14ac:dyDescent="0.25">
      <c r="A175" s="13"/>
    </row>
    <row r="176" spans="1:1" x14ac:dyDescent="0.25">
      <c r="A176" s="13"/>
    </row>
    <row r="177" spans="1:1" x14ac:dyDescent="0.25">
      <c r="A177" s="13"/>
    </row>
    <row r="178" spans="1:1" x14ac:dyDescent="0.25">
      <c r="A178" s="13"/>
    </row>
    <row r="179" spans="1:1" x14ac:dyDescent="0.25">
      <c r="A179" s="13"/>
    </row>
    <row r="180" spans="1:1" x14ac:dyDescent="0.25">
      <c r="A180" s="13"/>
    </row>
    <row r="181" spans="1:1" x14ac:dyDescent="0.25">
      <c r="A181" s="13"/>
    </row>
    <row r="182" spans="1:1" x14ac:dyDescent="0.25">
      <c r="A182" s="13"/>
    </row>
    <row r="183" spans="1:1" x14ac:dyDescent="0.25">
      <c r="A183" s="13"/>
    </row>
    <row r="184" spans="1:1" x14ac:dyDescent="0.25">
      <c r="A184" s="13"/>
    </row>
    <row r="185" spans="1:1" x14ac:dyDescent="0.25">
      <c r="A185" s="13"/>
    </row>
    <row r="186" spans="1:1" x14ac:dyDescent="0.25">
      <c r="A186" s="13"/>
    </row>
    <row r="187" spans="1:1" x14ac:dyDescent="0.25">
      <c r="A187" s="13"/>
    </row>
    <row r="188" spans="1:1" x14ac:dyDescent="0.25">
      <c r="A188" s="13"/>
    </row>
    <row r="189" spans="1:1" x14ac:dyDescent="0.25">
      <c r="A189" s="13"/>
    </row>
    <row r="190" spans="1:1" x14ac:dyDescent="0.25">
      <c r="A190" s="13"/>
    </row>
    <row r="191" spans="1:1" x14ac:dyDescent="0.25">
      <c r="A191" s="13"/>
    </row>
    <row r="192" spans="1:1" x14ac:dyDescent="0.25">
      <c r="A192" s="13"/>
    </row>
    <row r="193" spans="1:1" x14ac:dyDescent="0.25">
      <c r="A193" s="13"/>
    </row>
    <row r="194" spans="1:1" x14ac:dyDescent="0.25">
      <c r="A194" s="13"/>
    </row>
    <row r="195" spans="1:1" x14ac:dyDescent="0.25">
      <c r="A195" s="13"/>
    </row>
    <row r="196" spans="1:1" x14ac:dyDescent="0.25">
      <c r="A196" s="13"/>
    </row>
    <row r="197" spans="1:1" x14ac:dyDescent="0.25">
      <c r="A197" s="13"/>
    </row>
    <row r="198" spans="1:1" x14ac:dyDescent="0.25">
      <c r="A198" s="13"/>
    </row>
    <row r="199" spans="1:1" x14ac:dyDescent="0.25">
      <c r="A199" s="13"/>
    </row>
    <row r="200" spans="1:1" x14ac:dyDescent="0.25">
      <c r="A200" s="13"/>
    </row>
    <row r="201" spans="1:1" x14ac:dyDescent="0.25">
      <c r="A201" s="13"/>
    </row>
    <row r="202" spans="1:1" x14ac:dyDescent="0.25">
      <c r="A202" s="13"/>
    </row>
    <row r="203" spans="1:1" x14ac:dyDescent="0.25">
      <c r="A203" s="13"/>
    </row>
    <row r="204" spans="1:1" x14ac:dyDescent="0.25">
      <c r="A204" s="13"/>
    </row>
    <row r="205" spans="1:1" x14ac:dyDescent="0.25">
      <c r="A205" s="13"/>
    </row>
    <row r="206" spans="1:1" x14ac:dyDescent="0.25">
      <c r="A206" s="13"/>
    </row>
    <row r="207" spans="1:1" x14ac:dyDescent="0.25">
      <c r="A207" s="13"/>
    </row>
    <row r="208" spans="1:1" x14ac:dyDescent="0.25">
      <c r="A208" s="13"/>
    </row>
    <row r="209" spans="1:1" x14ac:dyDescent="0.25">
      <c r="A209" s="13"/>
    </row>
    <row r="210" spans="1:1" x14ac:dyDescent="0.25">
      <c r="A210" s="13"/>
    </row>
    <row r="211" spans="1:1" x14ac:dyDescent="0.25">
      <c r="A211" s="13"/>
    </row>
    <row r="212" spans="1:1" x14ac:dyDescent="0.25">
      <c r="A212" s="13"/>
    </row>
    <row r="213" spans="1:1" x14ac:dyDescent="0.25">
      <c r="A213" s="13"/>
    </row>
    <row r="214" spans="1:1" x14ac:dyDescent="0.25">
      <c r="A214" s="13"/>
    </row>
    <row r="215" spans="1:1" x14ac:dyDescent="0.25">
      <c r="A215" s="13"/>
    </row>
    <row r="216" spans="1:1" x14ac:dyDescent="0.25">
      <c r="A216" s="13"/>
    </row>
    <row r="217" spans="1:1" x14ac:dyDescent="0.25">
      <c r="A217" s="13"/>
    </row>
    <row r="218" spans="1:1" x14ac:dyDescent="0.25">
      <c r="A218" s="13"/>
    </row>
    <row r="219" spans="1:1" x14ac:dyDescent="0.25">
      <c r="A219" s="13"/>
    </row>
    <row r="220" spans="1:1" x14ac:dyDescent="0.25">
      <c r="A220" s="13"/>
    </row>
    <row r="221" spans="1:1" x14ac:dyDescent="0.25">
      <c r="A221" s="13"/>
    </row>
    <row r="222" spans="1:1" x14ac:dyDescent="0.25">
      <c r="A222" s="13"/>
    </row>
    <row r="223" spans="1:1" x14ac:dyDescent="0.25">
      <c r="A223" s="13"/>
    </row>
    <row r="224" spans="1:1" x14ac:dyDescent="0.25">
      <c r="A224" s="13"/>
    </row>
    <row r="225" spans="1:1" x14ac:dyDescent="0.25">
      <c r="A225" s="13"/>
    </row>
    <row r="226" spans="1:1" x14ac:dyDescent="0.25">
      <c r="A226" s="13"/>
    </row>
    <row r="227" spans="1:1" x14ac:dyDescent="0.25">
      <c r="A227" s="13"/>
    </row>
    <row r="228" spans="1:1" x14ac:dyDescent="0.25">
      <c r="A228" s="13"/>
    </row>
    <row r="229" spans="1:1" x14ac:dyDescent="0.25">
      <c r="A229" s="13"/>
    </row>
    <row r="230" spans="1:1" x14ac:dyDescent="0.25">
      <c r="A230" s="13"/>
    </row>
    <row r="231" spans="1:1" x14ac:dyDescent="0.25">
      <c r="A231" s="13"/>
    </row>
    <row r="232" spans="1:1" x14ac:dyDescent="0.25">
      <c r="A232" s="13"/>
    </row>
    <row r="233" spans="1:1" x14ac:dyDescent="0.25">
      <c r="A233" s="13"/>
    </row>
    <row r="234" spans="1:1" x14ac:dyDescent="0.25">
      <c r="A234" s="13"/>
    </row>
    <row r="235" spans="1:1" x14ac:dyDescent="0.25">
      <c r="A235" s="13"/>
    </row>
    <row r="236" spans="1:1" x14ac:dyDescent="0.25">
      <c r="A236" s="13"/>
    </row>
    <row r="237" spans="1:1" x14ac:dyDescent="0.25">
      <c r="A237" s="13"/>
    </row>
    <row r="238" spans="1:1" x14ac:dyDescent="0.25">
      <c r="A238" s="13"/>
    </row>
    <row r="239" spans="1:1" x14ac:dyDescent="0.25">
      <c r="A239" s="13"/>
    </row>
    <row r="240" spans="1:1" x14ac:dyDescent="0.25">
      <c r="A240" s="13"/>
    </row>
    <row r="241" spans="1:1" x14ac:dyDescent="0.25">
      <c r="A241" s="13"/>
    </row>
    <row r="242" spans="1:1" x14ac:dyDescent="0.25">
      <c r="A242" s="13"/>
    </row>
    <row r="243" spans="1:1" x14ac:dyDescent="0.25">
      <c r="A243" s="13"/>
    </row>
    <row r="244" spans="1:1" x14ac:dyDescent="0.25">
      <c r="A244" s="13"/>
    </row>
    <row r="245" spans="1:1" x14ac:dyDescent="0.25">
      <c r="A245" s="13"/>
    </row>
    <row r="246" spans="1:1" x14ac:dyDescent="0.25">
      <c r="A246" s="13"/>
    </row>
    <row r="247" spans="1:1" x14ac:dyDescent="0.25">
      <c r="A247" s="13"/>
    </row>
    <row r="248" spans="1:1" x14ac:dyDescent="0.25">
      <c r="A248" s="13"/>
    </row>
    <row r="249" spans="1:1" x14ac:dyDescent="0.25">
      <c r="A249" s="13"/>
    </row>
    <row r="250" spans="1:1" x14ac:dyDescent="0.25">
      <c r="A250" s="13"/>
    </row>
    <row r="251" spans="1:1" x14ac:dyDescent="0.25">
      <c r="A251" s="13"/>
    </row>
    <row r="252" spans="1:1" x14ac:dyDescent="0.25">
      <c r="A252" s="13"/>
    </row>
    <row r="253" spans="1:1" x14ac:dyDescent="0.25">
      <c r="A253" s="13"/>
    </row>
    <row r="254" spans="1:1" x14ac:dyDescent="0.25">
      <c r="A254" s="13"/>
    </row>
    <row r="255" spans="1:1" x14ac:dyDescent="0.25">
      <c r="A255" s="13"/>
    </row>
    <row r="256" spans="1:1" x14ac:dyDescent="0.25">
      <c r="A256" s="13"/>
    </row>
    <row r="257" spans="1:1" x14ac:dyDescent="0.25">
      <c r="A257" s="13"/>
    </row>
    <row r="258" spans="1:1" x14ac:dyDescent="0.25">
      <c r="A258" s="13"/>
    </row>
    <row r="259" spans="1:1" x14ac:dyDescent="0.25">
      <c r="A259" s="13"/>
    </row>
    <row r="260" spans="1:1" x14ac:dyDescent="0.25">
      <c r="A260" s="13"/>
    </row>
    <row r="261" spans="1:1" x14ac:dyDescent="0.25">
      <c r="A261" s="13"/>
    </row>
    <row r="262" spans="1:1" x14ac:dyDescent="0.25">
      <c r="A262" s="13"/>
    </row>
    <row r="263" spans="1:1" x14ac:dyDescent="0.25">
      <c r="A263" s="13"/>
    </row>
    <row r="264" spans="1:1" x14ac:dyDescent="0.25">
      <c r="A264" s="13"/>
    </row>
    <row r="265" spans="1:1" x14ac:dyDescent="0.25">
      <c r="A265" s="13"/>
    </row>
    <row r="266" spans="1:1" x14ac:dyDescent="0.25">
      <c r="A266" s="13"/>
    </row>
    <row r="267" spans="1:1" x14ac:dyDescent="0.25">
      <c r="A267" s="13"/>
    </row>
    <row r="268" spans="1:1" x14ac:dyDescent="0.25">
      <c r="A268" s="13"/>
    </row>
    <row r="269" spans="1:1" x14ac:dyDescent="0.25">
      <c r="A269" s="13"/>
    </row>
    <row r="270" spans="1:1" x14ac:dyDescent="0.25">
      <c r="A270" s="13"/>
    </row>
    <row r="271" spans="1:1" x14ac:dyDescent="0.25">
      <c r="A271" s="13"/>
    </row>
    <row r="272" spans="1:1" x14ac:dyDescent="0.25">
      <c r="A272" s="13"/>
    </row>
    <row r="273" spans="1:1" x14ac:dyDescent="0.25">
      <c r="A273" s="13"/>
    </row>
    <row r="274" spans="1:1" x14ac:dyDescent="0.25">
      <c r="A274" s="13"/>
    </row>
    <row r="275" spans="1:1" x14ac:dyDescent="0.25">
      <c r="A275" s="13"/>
    </row>
    <row r="276" spans="1:1" x14ac:dyDescent="0.25">
      <c r="A276" s="13"/>
    </row>
    <row r="277" spans="1:1" x14ac:dyDescent="0.25">
      <c r="A277" s="13"/>
    </row>
    <row r="278" spans="1:1" x14ac:dyDescent="0.25">
      <c r="A278" s="13"/>
    </row>
    <row r="279" spans="1:1" x14ac:dyDescent="0.25">
      <c r="A279" s="13"/>
    </row>
    <row r="280" spans="1:1" x14ac:dyDescent="0.25">
      <c r="A280" s="13"/>
    </row>
    <row r="281" spans="1:1" x14ac:dyDescent="0.25">
      <c r="A281" s="13"/>
    </row>
    <row r="282" spans="1:1" x14ac:dyDescent="0.25">
      <c r="A282" s="13"/>
    </row>
    <row r="283" spans="1:1" x14ac:dyDescent="0.25">
      <c r="A283" s="13"/>
    </row>
    <row r="284" spans="1:1" x14ac:dyDescent="0.25">
      <c r="A284" s="13"/>
    </row>
    <row r="285" spans="1:1" x14ac:dyDescent="0.25">
      <c r="A285" s="13"/>
    </row>
    <row r="286" spans="1:1" x14ac:dyDescent="0.25">
      <c r="A286" s="13"/>
    </row>
    <row r="287" spans="1:1" x14ac:dyDescent="0.25">
      <c r="A287" s="13"/>
    </row>
    <row r="288" spans="1:1" x14ac:dyDescent="0.25">
      <c r="A288" s="13"/>
    </row>
    <row r="289" spans="1:1" x14ac:dyDescent="0.25">
      <c r="A289" s="13"/>
    </row>
    <row r="290" spans="1:1" x14ac:dyDescent="0.25">
      <c r="A290" s="13"/>
    </row>
    <row r="291" spans="1:1" x14ac:dyDescent="0.25">
      <c r="A291" s="13"/>
    </row>
    <row r="292" spans="1:1" x14ac:dyDescent="0.25">
      <c r="A292" s="13"/>
    </row>
    <row r="293" spans="1:1" x14ac:dyDescent="0.25">
      <c r="A293" s="13"/>
    </row>
    <row r="294" spans="1:1" x14ac:dyDescent="0.25">
      <c r="A294" s="13"/>
    </row>
    <row r="295" spans="1:1" x14ac:dyDescent="0.25">
      <c r="A295" s="13"/>
    </row>
    <row r="296" spans="1:1" x14ac:dyDescent="0.25">
      <c r="A296" s="13"/>
    </row>
    <row r="297" spans="1:1" x14ac:dyDescent="0.25">
      <c r="A297" s="13"/>
    </row>
    <row r="298" spans="1:1" x14ac:dyDescent="0.25">
      <c r="A298" s="13"/>
    </row>
    <row r="299" spans="1:1" x14ac:dyDescent="0.25">
      <c r="A299" s="13"/>
    </row>
    <row r="300" spans="1:1" x14ac:dyDescent="0.25">
      <c r="A300" s="13"/>
    </row>
    <row r="301" spans="1:1" x14ac:dyDescent="0.25">
      <c r="A301" s="13"/>
    </row>
    <row r="302" spans="1:1" x14ac:dyDescent="0.25">
      <c r="A302" s="13"/>
    </row>
    <row r="303" spans="1:1" x14ac:dyDescent="0.25">
      <c r="A303" s="13"/>
    </row>
    <row r="304" spans="1:1" x14ac:dyDescent="0.25">
      <c r="A304" s="13"/>
    </row>
    <row r="305" spans="1:1" x14ac:dyDescent="0.25">
      <c r="A305" s="13"/>
    </row>
    <row r="306" spans="1:1" x14ac:dyDescent="0.25">
      <c r="A306" s="13"/>
    </row>
    <row r="307" spans="1:1" x14ac:dyDescent="0.25">
      <c r="A307" s="13"/>
    </row>
    <row r="308" spans="1:1" x14ac:dyDescent="0.25">
      <c r="A308" s="13"/>
    </row>
    <row r="309" spans="1:1" x14ac:dyDescent="0.25">
      <c r="A309" s="13"/>
    </row>
    <row r="310" spans="1:1" x14ac:dyDescent="0.25">
      <c r="A310" s="13"/>
    </row>
    <row r="311" spans="1:1" x14ac:dyDescent="0.25">
      <c r="A311" s="13"/>
    </row>
    <row r="312" spans="1:1" x14ac:dyDescent="0.25">
      <c r="A312" s="13"/>
    </row>
    <row r="313" spans="1:1" x14ac:dyDescent="0.25">
      <c r="A313" s="13"/>
    </row>
    <row r="314" spans="1:1" x14ac:dyDescent="0.25">
      <c r="A314" s="13"/>
    </row>
    <row r="315" spans="1:1" x14ac:dyDescent="0.25">
      <c r="A315" s="13"/>
    </row>
    <row r="316" spans="1:1" x14ac:dyDescent="0.25">
      <c r="A316" s="13"/>
    </row>
    <row r="317" spans="1:1" x14ac:dyDescent="0.25">
      <c r="A317" s="13"/>
    </row>
    <row r="318" spans="1:1" x14ac:dyDescent="0.25">
      <c r="A318" s="13"/>
    </row>
    <row r="319" spans="1:1" x14ac:dyDescent="0.25">
      <c r="A319" s="13"/>
    </row>
    <row r="320" spans="1:1" x14ac:dyDescent="0.25">
      <c r="A320" s="13"/>
    </row>
    <row r="321" spans="1:1" x14ac:dyDescent="0.25">
      <c r="A321" s="13"/>
    </row>
    <row r="322" spans="1:1" x14ac:dyDescent="0.25">
      <c r="A322" s="13"/>
    </row>
    <row r="323" spans="1:1" x14ac:dyDescent="0.25">
      <c r="A323" s="13"/>
    </row>
    <row r="324" spans="1:1" x14ac:dyDescent="0.25">
      <c r="A324" s="13"/>
    </row>
    <row r="325" spans="1:1" x14ac:dyDescent="0.25">
      <c r="A325" s="13"/>
    </row>
    <row r="326" spans="1:1" x14ac:dyDescent="0.25">
      <c r="A326" s="13"/>
    </row>
    <row r="327" spans="1:1" x14ac:dyDescent="0.25">
      <c r="A327" s="13"/>
    </row>
    <row r="328" spans="1:1" x14ac:dyDescent="0.25">
      <c r="A328" s="13"/>
    </row>
    <row r="329" spans="1:1" x14ac:dyDescent="0.25">
      <c r="A329" s="13"/>
    </row>
    <row r="330" spans="1:1" x14ac:dyDescent="0.25">
      <c r="A330" s="13"/>
    </row>
    <row r="331" spans="1:1" x14ac:dyDescent="0.25">
      <c r="A331" s="13"/>
    </row>
    <row r="332" spans="1:1" x14ac:dyDescent="0.25">
      <c r="A332" s="13"/>
    </row>
    <row r="333" spans="1:1" x14ac:dyDescent="0.25">
      <c r="A333" s="13"/>
    </row>
    <row r="334" spans="1:1" x14ac:dyDescent="0.25">
      <c r="A334" s="13"/>
    </row>
    <row r="335" spans="1:1" x14ac:dyDescent="0.25">
      <c r="A335" s="13"/>
    </row>
    <row r="336" spans="1:1" x14ac:dyDescent="0.25">
      <c r="A336" s="13"/>
    </row>
    <row r="337" spans="1:1" x14ac:dyDescent="0.25">
      <c r="A337" s="13"/>
    </row>
    <row r="338" spans="1:1" x14ac:dyDescent="0.25">
      <c r="A338" s="13"/>
    </row>
    <row r="339" spans="1:1" x14ac:dyDescent="0.25">
      <c r="A339" s="13"/>
    </row>
    <row r="340" spans="1:1" x14ac:dyDescent="0.25">
      <c r="A340" s="13"/>
    </row>
    <row r="341" spans="1:1" x14ac:dyDescent="0.25">
      <c r="A341" s="13"/>
    </row>
    <row r="342" spans="1:1" x14ac:dyDescent="0.25">
      <c r="A342" s="13"/>
    </row>
    <row r="343" spans="1:1" x14ac:dyDescent="0.25">
      <c r="A343" s="13"/>
    </row>
    <row r="344" spans="1:1" x14ac:dyDescent="0.25">
      <c r="A344" s="13"/>
    </row>
    <row r="345" spans="1:1" x14ac:dyDescent="0.25">
      <c r="A345" s="13"/>
    </row>
    <row r="346" spans="1:1" x14ac:dyDescent="0.25">
      <c r="A346" s="13"/>
    </row>
    <row r="347" spans="1:1" x14ac:dyDescent="0.25">
      <c r="A347" s="13"/>
    </row>
    <row r="348" spans="1:1" x14ac:dyDescent="0.25">
      <c r="A348" s="13"/>
    </row>
    <row r="349" spans="1:1" x14ac:dyDescent="0.25">
      <c r="A349" s="13"/>
    </row>
    <row r="350" spans="1:1" x14ac:dyDescent="0.25">
      <c r="A350" s="13"/>
    </row>
    <row r="351" spans="1:1" x14ac:dyDescent="0.25">
      <c r="A351" s="13"/>
    </row>
    <row r="352" spans="1:1" x14ac:dyDescent="0.25">
      <c r="A352" s="13"/>
    </row>
    <row r="353" spans="1:1" x14ac:dyDescent="0.25">
      <c r="A353" s="13"/>
    </row>
    <row r="354" spans="1:1" x14ac:dyDescent="0.25">
      <c r="A354" s="13"/>
    </row>
    <row r="355" spans="1:1" x14ac:dyDescent="0.25">
      <c r="A355" s="13"/>
    </row>
    <row r="356" spans="1:1" x14ac:dyDescent="0.25">
      <c r="A356" s="13"/>
    </row>
    <row r="357" spans="1:1" x14ac:dyDescent="0.25">
      <c r="A357" s="13"/>
    </row>
    <row r="358" spans="1:1" x14ac:dyDescent="0.25">
      <c r="A358" s="13"/>
    </row>
    <row r="359" spans="1:1" x14ac:dyDescent="0.25">
      <c r="A359" s="13"/>
    </row>
    <row r="360" spans="1:1" x14ac:dyDescent="0.25">
      <c r="A360" s="13"/>
    </row>
    <row r="361" spans="1:1" x14ac:dyDescent="0.25">
      <c r="A361" s="13"/>
    </row>
    <row r="362" spans="1:1" x14ac:dyDescent="0.25">
      <c r="A362" s="13"/>
    </row>
    <row r="363" spans="1:1" x14ac:dyDescent="0.25">
      <c r="A363" s="13"/>
    </row>
    <row r="364" spans="1:1" x14ac:dyDescent="0.25">
      <c r="A364" s="13"/>
    </row>
    <row r="365" spans="1:1" x14ac:dyDescent="0.25">
      <c r="A365" s="13"/>
    </row>
    <row r="366" spans="1:1" x14ac:dyDescent="0.25">
      <c r="A366" s="13"/>
    </row>
    <row r="367" spans="1:1" x14ac:dyDescent="0.25">
      <c r="A367" s="13"/>
    </row>
    <row r="368" spans="1:1" x14ac:dyDescent="0.25">
      <c r="A368" s="13"/>
    </row>
    <row r="369" spans="1:1" x14ac:dyDescent="0.25">
      <c r="A369" s="13"/>
    </row>
    <row r="370" spans="1:1" x14ac:dyDescent="0.25">
      <c r="A370" s="13"/>
    </row>
    <row r="371" spans="1:1" x14ac:dyDescent="0.25">
      <c r="A371" s="13"/>
    </row>
    <row r="372" spans="1:1" x14ac:dyDescent="0.25">
      <c r="A372" s="13"/>
    </row>
    <row r="373" spans="1:1" x14ac:dyDescent="0.25">
      <c r="A373" s="13"/>
    </row>
    <row r="374" spans="1:1" x14ac:dyDescent="0.25">
      <c r="A374" s="13"/>
    </row>
    <row r="375" spans="1:1" x14ac:dyDescent="0.25">
      <c r="A375" s="13"/>
    </row>
    <row r="376" spans="1:1" x14ac:dyDescent="0.25">
      <c r="A376" s="13"/>
    </row>
    <row r="377" spans="1:1" x14ac:dyDescent="0.25">
      <c r="A377" s="13"/>
    </row>
    <row r="378" spans="1:1" x14ac:dyDescent="0.25">
      <c r="A378" s="13"/>
    </row>
    <row r="379" spans="1:1" x14ac:dyDescent="0.25">
      <c r="A379" s="13"/>
    </row>
    <row r="380" spans="1:1" x14ac:dyDescent="0.25">
      <c r="A380" s="13"/>
    </row>
    <row r="381" spans="1:1" x14ac:dyDescent="0.25">
      <c r="A381" s="13"/>
    </row>
    <row r="382" spans="1:1" x14ac:dyDescent="0.25">
      <c r="A382" s="13"/>
    </row>
    <row r="383" spans="1:1" x14ac:dyDescent="0.25">
      <c r="A383" s="13"/>
    </row>
    <row r="384" spans="1:1" x14ac:dyDescent="0.25">
      <c r="A384" s="13"/>
    </row>
    <row r="385" spans="1:1" x14ac:dyDescent="0.25">
      <c r="A385" s="13"/>
    </row>
    <row r="386" spans="1:1" x14ac:dyDescent="0.25">
      <c r="A386" s="13"/>
    </row>
    <row r="387" spans="1:1" x14ac:dyDescent="0.25">
      <c r="A387" s="13"/>
    </row>
    <row r="388" spans="1:1" x14ac:dyDescent="0.25">
      <c r="A388" s="13"/>
    </row>
    <row r="389" spans="1:1" x14ac:dyDescent="0.25">
      <c r="A389" s="13"/>
    </row>
    <row r="390" spans="1:1" x14ac:dyDescent="0.25">
      <c r="A390" s="13"/>
    </row>
    <row r="391" spans="1:1" x14ac:dyDescent="0.25">
      <c r="A391" s="13"/>
    </row>
    <row r="392" spans="1:1" x14ac:dyDescent="0.25">
      <c r="A392" s="13"/>
    </row>
    <row r="393" spans="1:1" x14ac:dyDescent="0.25">
      <c r="A393" s="13"/>
    </row>
    <row r="394" spans="1:1" x14ac:dyDescent="0.25">
      <c r="A394" s="13"/>
    </row>
    <row r="395" spans="1:1" x14ac:dyDescent="0.25">
      <c r="A395" s="13"/>
    </row>
    <row r="396" spans="1:1" x14ac:dyDescent="0.25">
      <c r="A396" s="13"/>
    </row>
    <row r="397" spans="1:1" x14ac:dyDescent="0.25">
      <c r="A397" s="13"/>
    </row>
    <row r="398" spans="1:1" x14ac:dyDescent="0.25">
      <c r="A398" s="13"/>
    </row>
    <row r="399" spans="1:1" x14ac:dyDescent="0.25">
      <c r="A399" s="13"/>
    </row>
    <row r="400" spans="1:1" x14ac:dyDescent="0.25">
      <c r="A400" s="13"/>
    </row>
    <row r="401" spans="1:1" x14ac:dyDescent="0.25">
      <c r="A401" s="13"/>
    </row>
    <row r="402" spans="1:1" x14ac:dyDescent="0.25">
      <c r="A402" s="13"/>
    </row>
    <row r="403" spans="1:1" x14ac:dyDescent="0.25">
      <c r="A403" s="13"/>
    </row>
    <row r="404" spans="1:1" x14ac:dyDescent="0.25">
      <c r="A404" s="13"/>
    </row>
    <row r="405" spans="1:1" x14ac:dyDescent="0.25">
      <c r="A405" s="13"/>
    </row>
    <row r="406" spans="1:1" x14ac:dyDescent="0.25">
      <c r="A406" s="13"/>
    </row>
    <row r="407" spans="1:1" x14ac:dyDescent="0.25">
      <c r="A407" s="13"/>
    </row>
    <row r="408" spans="1:1" x14ac:dyDescent="0.25">
      <c r="A408" s="13"/>
    </row>
    <row r="409" spans="1:1" x14ac:dyDescent="0.25">
      <c r="A409" s="13"/>
    </row>
    <row r="410" spans="1:1" x14ac:dyDescent="0.25">
      <c r="A410" s="13"/>
    </row>
    <row r="411" spans="1:1" x14ac:dyDescent="0.25">
      <c r="A411" s="13"/>
    </row>
    <row r="412" spans="1:1" x14ac:dyDescent="0.25">
      <c r="A412" s="13"/>
    </row>
    <row r="413" spans="1:1" x14ac:dyDescent="0.25">
      <c r="A413" s="13"/>
    </row>
    <row r="414" spans="1:1" x14ac:dyDescent="0.25">
      <c r="A414" s="13"/>
    </row>
    <row r="415" spans="1:1" x14ac:dyDescent="0.25">
      <c r="A415" s="13"/>
    </row>
    <row r="416" spans="1:1" x14ac:dyDescent="0.25">
      <c r="A416" s="13"/>
    </row>
    <row r="417" spans="1:1" x14ac:dyDescent="0.25">
      <c r="A417" s="13"/>
    </row>
    <row r="418" spans="1:1" x14ac:dyDescent="0.25">
      <c r="A418" s="13"/>
    </row>
    <row r="419" spans="1:1" x14ac:dyDescent="0.25">
      <c r="A419" s="13"/>
    </row>
    <row r="420" spans="1:1" x14ac:dyDescent="0.25">
      <c r="A420" s="13"/>
    </row>
    <row r="421" spans="1:1" x14ac:dyDescent="0.25">
      <c r="A421" s="13"/>
    </row>
    <row r="422" spans="1:1" x14ac:dyDescent="0.25">
      <c r="A422" s="13"/>
    </row>
    <row r="423" spans="1:1" x14ac:dyDescent="0.25">
      <c r="A423" s="13"/>
    </row>
    <row r="424" spans="1:1" x14ac:dyDescent="0.25">
      <c r="A424" s="13"/>
    </row>
    <row r="425" spans="1:1" x14ac:dyDescent="0.25">
      <c r="A425" s="13"/>
    </row>
    <row r="426" spans="1:1" x14ac:dyDescent="0.25">
      <c r="A426" s="13"/>
    </row>
    <row r="427" spans="1:1" x14ac:dyDescent="0.25">
      <c r="A427" s="13"/>
    </row>
    <row r="428" spans="1:1" x14ac:dyDescent="0.25">
      <c r="A428" s="13"/>
    </row>
    <row r="429" spans="1:1" x14ac:dyDescent="0.25">
      <c r="A429" s="13"/>
    </row>
    <row r="430" spans="1:1" x14ac:dyDescent="0.25">
      <c r="A430" s="13"/>
    </row>
    <row r="431" spans="1:1" x14ac:dyDescent="0.25">
      <c r="A431" s="13"/>
    </row>
    <row r="432" spans="1:1" x14ac:dyDescent="0.25">
      <c r="A432" s="13"/>
    </row>
    <row r="433" spans="1:1" x14ac:dyDescent="0.25">
      <c r="A433" s="13"/>
    </row>
    <row r="434" spans="1:1" x14ac:dyDescent="0.25">
      <c r="A434" s="13"/>
    </row>
    <row r="435" spans="1:1" x14ac:dyDescent="0.25">
      <c r="A435" s="13"/>
    </row>
    <row r="436" spans="1:1" x14ac:dyDescent="0.25">
      <c r="A436" s="13"/>
    </row>
    <row r="437" spans="1:1" x14ac:dyDescent="0.25">
      <c r="A437" s="13"/>
    </row>
    <row r="438" spans="1:1" x14ac:dyDescent="0.25">
      <c r="A438" s="13"/>
    </row>
    <row r="439" spans="1:1" x14ac:dyDescent="0.25">
      <c r="A439" s="13"/>
    </row>
    <row r="440" spans="1:1" x14ac:dyDescent="0.25">
      <c r="A440" s="13"/>
    </row>
    <row r="441" spans="1:1" x14ac:dyDescent="0.25">
      <c r="A441" s="13"/>
    </row>
    <row r="442" spans="1:1" x14ac:dyDescent="0.25">
      <c r="A442" s="13"/>
    </row>
    <row r="443" spans="1:1" x14ac:dyDescent="0.25">
      <c r="A443" s="13"/>
    </row>
    <row r="444" spans="1:1" x14ac:dyDescent="0.25">
      <c r="A444" s="13"/>
    </row>
    <row r="445" spans="1:1" x14ac:dyDescent="0.25">
      <c r="A445" s="13"/>
    </row>
    <row r="446" spans="1:1" x14ac:dyDescent="0.25">
      <c r="A446" s="13"/>
    </row>
    <row r="447" spans="1:1" x14ac:dyDescent="0.25">
      <c r="A447" s="13"/>
    </row>
    <row r="448" spans="1:1" x14ac:dyDescent="0.25">
      <c r="A448" s="13"/>
    </row>
    <row r="449" spans="1:1" x14ac:dyDescent="0.25">
      <c r="A449" s="13"/>
    </row>
    <row r="450" spans="1:1" x14ac:dyDescent="0.25">
      <c r="A450" s="13"/>
    </row>
    <row r="451" spans="1:1" x14ac:dyDescent="0.25">
      <c r="A451" s="13"/>
    </row>
    <row r="452" spans="1:1" x14ac:dyDescent="0.25">
      <c r="A452" s="13"/>
    </row>
    <row r="453" spans="1:1" x14ac:dyDescent="0.25">
      <c r="A453" s="13"/>
    </row>
    <row r="454" spans="1:1" x14ac:dyDescent="0.25">
      <c r="A454" s="13"/>
    </row>
    <row r="455" spans="1:1" x14ac:dyDescent="0.25">
      <c r="A455" s="13"/>
    </row>
    <row r="456" spans="1:1" x14ac:dyDescent="0.25">
      <c r="A456" s="13"/>
    </row>
    <row r="457" spans="1:1" x14ac:dyDescent="0.25">
      <c r="A457" s="13"/>
    </row>
    <row r="458" spans="1:1" x14ac:dyDescent="0.25">
      <c r="A458" s="13"/>
    </row>
    <row r="459" spans="1:1" x14ac:dyDescent="0.25">
      <c r="A459" s="13"/>
    </row>
    <row r="460" spans="1:1" x14ac:dyDescent="0.25">
      <c r="A460" s="13"/>
    </row>
    <row r="461" spans="1:1" x14ac:dyDescent="0.25">
      <c r="A461" s="13"/>
    </row>
    <row r="462" spans="1:1" x14ac:dyDescent="0.25">
      <c r="A462" s="13"/>
    </row>
    <row r="463" spans="1:1" x14ac:dyDescent="0.25">
      <c r="A463" s="13"/>
    </row>
    <row r="464" spans="1:1" x14ac:dyDescent="0.25">
      <c r="A464" s="13"/>
    </row>
    <row r="465" spans="1:1" x14ac:dyDescent="0.25">
      <c r="A465" s="13"/>
    </row>
    <row r="466" spans="1:1" x14ac:dyDescent="0.25">
      <c r="A466" s="13"/>
    </row>
    <row r="467" spans="1:1" x14ac:dyDescent="0.25">
      <c r="A467" s="13"/>
    </row>
    <row r="468" spans="1:1" x14ac:dyDescent="0.25">
      <c r="A468" s="13"/>
    </row>
    <row r="469" spans="1:1" x14ac:dyDescent="0.25">
      <c r="A469" s="13"/>
    </row>
    <row r="470" spans="1:1" x14ac:dyDescent="0.25">
      <c r="A470" s="13"/>
    </row>
    <row r="471" spans="1:1" x14ac:dyDescent="0.25">
      <c r="A471" s="13"/>
    </row>
    <row r="472" spans="1:1" x14ac:dyDescent="0.25">
      <c r="A472" s="13"/>
    </row>
    <row r="473" spans="1:1" x14ac:dyDescent="0.25">
      <c r="A473" s="13"/>
    </row>
    <row r="474" spans="1:1" x14ac:dyDescent="0.25">
      <c r="A474" s="13"/>
    </row>
    <row r="475" spans="1:1" x14ac:dyDescent="0.25">
      <c r="A475" s="13"/>
    </row>
    <row r="476" spans="1:1" x14ac:dyDescent="0.25">
      <c r="A476" s="13"/>
    </row>
    <row r="477" spans="1:1" x14ac:dyDescent="0.25">
      <c r="A477" s="13"/>
    </row>
    <row r="478" spans="1:1" x14ac:dyDescent="0.25">
      <c r="A478" s="13"/>
    </row>
    <row r="479" spans="1:1" x14ac:dyDescent="0.25">
      <c r="A479" s="13"/>
    </row>
    <row r="480" spans="1:1" x14ac:dyDescent="0.25">
      <c r="A480" s="13"/>
    </row>
    <row r="481" spans="1:1" x14ac:dyDescent="0.25">
      <c r="A481" s="13"/>
    </row>
    <row r="482" spans="1:1" x14ac:dyDescent="0.25">
      <c r="A482" s="13"/>
    </row>
    <row r="483" spans="1:1" x14ac:dyDescent="0.25">
      <c r="A483" s="13"/>
    </row>
    <row r="484" spans="1:1" x14ac:dyDescent="0.25">
      <c r="A484" s="13"/>
    </row>
    <row r="485" spans="1:1" x14ac:dyDescent="0.25">
      <c r="A485" s="13"/>
    </row>
    <row r="486" spans="1:1" x14ac:dyDescent="0.25">
      <c r="A486" s="13"/>
    </row>
    <row r="487" spans="1:1" x14ac:dyDescent="0.25">
      <c r="A487" s="13"/>
    </row>
    <row r="488" spans="1:1" x14ac:dyDescent="0.25">
      <c r="A488" s="13"/>
    </row>
    <row r="489" spans="1:1" x14ac:dyDescent="0.25">
      <c r="A489" s="13"/>
    </row>
    <row r="490" spans="1:1" x14ac:dyDescent="0.25">
      <c r="A490" s="13"/>
    </row>
    <row r="491" spans="1:1" x14ac:dyDescent="0.25">
      <c r="A491" s="13"/>
    </row>
    <row r="492" spans="1:1" x14ac:dyDescent="0.25">
      <c r="A492" s="13"/>
    </row>
    <row r="493" spans="1:1" x14ac:dyDescent="0.25">
      <c r="A493" s="13"/>
    </row>
    <row r="494" spans="1:1" x14ac:dyDescent="0.25">
      <c r="A494" s="13"/>
    </row>
    <row r="495" spans="1:1" x14ac:dyDescent="0.25">
      <c r="A495" s="13"/>
    </row>
    <row r="496" spans="1:1" x14ac:dyDescent="0.25">
      <c r="A496" s="13"/>
    </row>
    <row r="497" spans="1:1" x14ac:dyDescent="0.25">
      <c r="A497" s="13"/>
    </row>
    <row r="498" spans="1:1" x14ac:dyDescent="0.25">
      <c r="A498" s="13"/>
    </row>
    <row r="499" spans="1:1" x14ac:dyDescent="0.25">
      <c r="A499" s="13"/>
    </row>
    <row r="500" spans="1:1" x14ac:dyDescent="0.25">
      <c r="A500" s="13"/>
    </row>
    <row r="501" spans="1:1" x14ac:dyDescent="0.25">
      <c r="A501" s="13"/>
    </row>
    <row r="502" spans="1:1" x14ac:dyDescent="0.25">
      <c r="A502" s="13"/>
    </row>
    <row r="503" spans="1:1" x14ac:dyDescent="0.25">
      <c r="A503" s="13"/>
    </row>
    <row r="504" spans="1:1" x14ac:dyDescent="0.25">
      <c r="A504" s="13"/>
    </row>
    <row r="505" spans="1:1" x14ac:dyDescent="0.25">
      <c r="A505" s="13"/>
    </row>
    <row r="506" spans="1:1" x14ac:dyDescent="0.25">
      <c r="A506" s="13"/>
    </row>
    <row r="507" spans="1:1" x14ac:dyDescent="0.25">
      <c r="A507" s="13"/>
    </row>
    <row r="508" spans="1:1" x14ac:dyDescent="0.25">
      <c r="A508" s="13"/>
    </row>
    <row r="509" spans="1:1" x14ac:dyDescent="0.25">
      <c r="A509" s="13"/>
    </row>
    <row r="510" spans="1:1" x14ac:dyDescent="0.25">
      <c r="A510" s="13"/>
    </row>
    <row r="511" spans="1:1" x14ac:dyDescent="0.25">
      <c r="A511" s="13"/>
    </row>
    <row r="512" spans="1:1" x14ac:dyDescent="0.25">
      <c r="A512" s="13"/>
    </row>
    <row r="513" spans="1:1" x14ac:dyDescent="0.25">
      <c r="A513" s="13"/>
    </row>
    <row r="514" spans="1:1" x14ac:dyDescent="0.25">
      <c r="A514" s="13"/>
    </row>
    <row r="515" spans="1:1" x14ac:dyDescent="0.25">
      <c r="A515" s="13"/>
    </row>
    <row r="516" spans="1:1" x14ac:dyDescent="0.25">
      <c r="A516" s="13"/>
    </row>
    <row r="517" spans="1:1" x14ac:dyDescent="0.25">
      <c r="A517" s="13"/>
    </row>
    <row r="518" spans="1:1" x14ac:dyDescent="0.25">
      <c r="A518" s="13"/>
    </row>
    <row r="519" spans="1:1" x14ac:dyDescent="0.25">
      <c r="A519" s="13"/>
    </row>
    <row r="520" spans="1:1" x14ac:dyDescent="0.25">
      <c r="A520" s="13"/>
    </row>
    <row r="521" spans="1:1" x14ac:dyDescent="0.25">
      <c r="A521" s="13"/>
    </row>
    <row r="522" spans="1:1" x14ac:dyDescent="0.25">
      <c r="A522" s="13"/>
    </row>
    <row r="523" spans="1:1" x14ac:dyDescent="0.25">
      <c r="A523" s="13"/>
    </row>
    <row r="524" spans="1:1" x14ac:dyDescent="0.25">
      <c r="A524" s="13"/>
    </row>
    <row r="525" spans="1:1" x14ac:dyDescent="0.25">
      <c r="A525" s="13"/>
    </row>
    <row r="526" spans="1:1" x14ac:dyDescent="0.25">
      <c r="A526" s="13"/>
    </row>
    <row r="527" spans="1:1" x14ac:dyDescent="0.25">
      <c r="A527" s="13"/>
    </row>
    <row r="528" spans="1:1" x14ac:dyDescent="0.25">
      <c r="A528" s="13"/>
    </row>
    <row r="529" spans="1:1" x14ac:dyDescent="0.25">
      <c r="A529" s="13"/>
    </row>
    <row r="530" spans="1:1" x14ac:dyDescent="0.25">
      <c r="A530" s="13"/>
    </row>
    <row r="531" spans="1:1" x14ac:dyDescent="0.25">
      <c r="A531" s="13"/>
    </row>
    <row r="532" spans="1:1" x14ac:dyDescent="0.25">
      <c r="A532" s="13"/>
    </row>
    <row r="533" spans="1:1" x14ac:dyDescent="0.25">
      <c r="A533" s="13"/>
    </row>
    <row r="534" spans="1:1" x14ac:dyDescent="0.25">
      <c r="A534" s="13"/>
    </row>
    <row r="535" spans="1:1" x14ac:dyDescent="0.25">
      <c r="A535" s="13"/>
    </row>
    <row r="536" spans="1:1" x14ac:dyDescent="0.25">
      <c r="A536" s="13"/>
    </row>
    <row r="537" spans="1:1" x14ac:dyDescent="0.25">
      <c r="A537" s="13"/>
    </row>
    <row r="538" spans="1:1" x14ac:dyDescent="0.25">
      <c r="A538" s="13"/>
    </row>
    <row r="539" spans="1:1" x14ac:dyDescent="0.25">
      <c r="A539" s="13"/>
    </row>
    <row r="540" spans="1:1" x14ac:dyDescent="0.25">
      <c r="A540" s="13"/>
    </row>
    <row r="541" spans="1:1" x14ac:dyDescent="0.25">
      <c r="A541" s="13"/>
    </row>
    <row r="542" spans="1:1" x14ac:dyDescent="0.25">
      <c r="A542" s="13"/>
    </row>
    <row r="543" spans="1:1" x14ac:dyDescent="0.25">
      <c r="A543" s="13"/>
    </row>
    <row r="544" spans="1:1" x14ac:dyDescent="0.25">
      <c r="A544" s="13"/>
    </row>
    <row r="545" spans="1:1" x14ac:dyDescent="0.25">
      <c r="A545" s="13"/>
    </row>
    <row r="546" spans="1:1" x14ac:dyDescent="0.25">
      <c r="A546" s="13"/>
    </row>
    <row r="547" spans="1:1" x14ac:dyDescent="0.25">
      <c r="A547" s="13"/>
    </row>
    <row r="548" spans="1:1" x14ac:dyDescent="0.25">
      <c r="A548" s="13"/>
    </row>
    <row r="549" spans="1:1" x14ac:dyDescent="0.25">
      <c r="A549" s="13"/>
    </row>
    <row r="550" spans="1:1" x14ac:dyDescent="0.25">
      <c r="A550" s="13"/>
    </row>
    <row r="551" spans="1:1" x14ac:dyDescent="0.25">
      <c r="A551" s="13"/>
    </row>
    <row r="552" spans="1:1" x14ac:dyDescent="0.25">
      <c r="A552" s="13"/>
    </row>
    <row r="553" spans="1:1" x14ac:dyDescent="0.25">
      <c r="A553" s="13"/>
    </row>
    <row r="554" spans="1:1" x14ac:dyDescent="0.25">
      <c r="A554" s="13"/>
    </row>
    <row r="555" spans="1:1" x14ac:dyDescent="0.25">
      <c r="A555" s="13"/>
    </row>
    <row r="556" spans="1:1" x14ac:dyDescent="0.25">
      <c r="A556" s="13"/>
    </row>
    <row r="557" spans="1:1" x14ac:dyDescent="0.25">
      <c r="A557" s="13"/>
    </row>
    <row r="558" spans="1:1" x14ac:dyDescent="0.25">
      <c r="A558" s="13"/>
    </row>
    <row r="559" spans="1:1" x14ac:dyDescent="0.25">
      <c r="A559" s="13"/>
    </row>
    <row r="560" spans="1:1" x14ac:dyDescent="0.25">
      <c r="A560" s="13"/>
    </row>
    <row r="561" spans="1:1" x14ac:dyDescent="0.25">
      <c r="A561" s="13"/>
    </row>
    <row r="562" spans="1:1" x14ac:dyDescent="0.25">
      <c r="A562" s="13"/>
    </row>
    <row r="563" spans="1:1" x14ac:dyDescent="0.25">
      <c r="A563" s="13"/>
    </row>
    <row r="564" spans="1:1" x14ac:dyDescent="0.25">
      <c r="A564" s="13"/>
    </row>
    <row r="565" spans="1:1" x14ac:dyDescent="0.25">
      <c r="A565" s="13"/>
    </row>
    <row r="566" spans="1:1" x14ac:dyDescent="0.25">
      <c r="A566" s="13"/>
    </row>
    <row r="567" spans="1:1" x14ac:dyDescent="0.25">
      <c r="A567" s="13"/>
    </row>
    <row r="568" spans="1:1" x14ac:dyDescent="0.25">
      <c r="A568" s="13"/>
    </row>
    <row r="569" spans="1:1" x14ac:dyDescent="0.25">
      <c r="A569" s="13"/>
    </row>
    <row r="570" spans="1:1" x14ac:dyDescent="0.25">
      <c r="A570" s="13"/>
    </row>
    <row r="571" spans="1:1" x14ac:dyDescent="0.25">
      <c r="A571" s="13"/>
    </row>
    <row r="572" spans="1:1" x14ac:dyDescent="0.25">
      <c r="A572" s="13"/>
    </row>
    <row r="573" spans="1:1" x14ac:dyDescent="0.25">
      <c r="A573" s="13"/>
    </row>
    <row r="574" spans="1:1" x14ac:dyDescent="0.25">
      <c r="A574" s="13"/>
    </row>
    <row r="575" spans="1:1" x14ac:dyDescent="0.25">
      <c r="A575" s="13"/>
    </row>
    <row r="576" spans="1:1" x14ac:dyDescent="0.25">
      <c r="A576" s="13"/>
    </row>
    <row r="577" spans="1:1" x14ac:dyDescent="0.25">
      <c r="A577" s="13"/>
    </row>
    <row r="578" spans="1:1" x14ac:dyDescent="0.25">
      <c r="A578" s="13"/>
    </row>
    <row r="579" spans="1:1" x14ac:dyDescent="0.25">
      <c r="A579" s="13"/>
    </row>
    <row r="580" spans="1:1" x14ac:dyDescent="0.25">
      <c r="A580" s="13"/>
    </row>
    <row r="581" spans="1:1" x14ac:dyDescent="0.25">
      <c r="A581" s="13"/>
    </row>
    <row r="582" spans="1:1" x14ac:dyDescent="0.25">
      <c r="A582" s="13"/>
    </row>
    <row r="583" spans="1:1" x14ac:dyDescent="0.25">
      <c r="A583" s="13"/>
    </row>
    <row r="584" spans="1:1" x14ac:dyDescent="0.25">
      <c r="A584" s="13"/>
    </row>
    <row r="585" spans="1:1" x14ac:dyDescent="0.25">
      <c r="A585" s="13"/>
    </row>
    <row r="586" spans="1:1" x14ac:dyDescent="0.25">
      <c r="A586" s="13"/>
    </row>
    <row r="587" spans="1:1" x14ac:dyDescent="0.25">
      <c r="A587" s="13"/>
    </row>
    <row r="588" spans="1:1" x14ac:dyDescent="0.25">
      <c r="A588" s="13"/>
    </row>
    <row r="589" spans="1:1" x14ac:dyDescent="0.25">
      <c r="A589" s="13"/>
    </row>
    <row r="590" spans="1:1" x14ac:dyDescent="0.25">
      <c r="A590" s="13"/>
    </row>
    <row r="591" spans="1:1" x14ac:dyDescent="0.25">
      <c r="A591" s="13"/>
    </row>
    <row r="592" spans="1:1" x14ac:dyDescent="0.25">
      <c r="A592" s="13"/>
    </row>
    <row r="593" spans="1:1" x14ac:dyDescent="0.25">
      <c r="A593" s="13"/>
    </row>
    <row r="594" spans="1:1" x14ac:dyDescent="0.25">
      <c r="A594" s="13"/>
    </row>
    <row r="595" spans="1:1" x14ac:dyDescent="0.25">
      <c r="A595" s="13"/>
    </row>
    <row r="596" spans="1:1" x14ac:dyDescent="0.25">
      <c r="A596" s="13"/>
    </row>
    <row r="597" spans="1:1" x14ac:dyDescent="0.25">
      <c r="A597" s="13"/>
    </row>
    <row r="598" spans="1:1" x14ac:dyDescent="0.25">
      <c r="A598" s="13"/>
    </row>
    <row r="599" spans="1:1" x14ac:dyDescent="0.25">
      <c r="A599" s="13"/>
    </row>
    <row r="600" spans="1:1" x14ac:dyDescent="0.25">
      <c r="A600" s="13"/>
    </row>
    <row r="601" spans="1:1" x14ac:dyDescent="0.25">
      <c r="A601" s="13"/>
    </row>
    <row r="602" spans="1:1" x14ac:dyDescent="0.25">
      <c r="A602" s="13"/>
    </row>
    <row r="603" spans="1:1" x14ac:dyDescent="0.25">
      <c r="A603" s="13"/>
    </row>
    <row r="604" spans="1:1" x14ac:dyDescent="0.25">
      <c r="A604" s="13"/>
    </row>
    <row r="605" spans="1:1" x14ac:dyDescent="0.25">
      <c r="A605" s="13"/>
    </row>
    <row r="606" spans="1:1" x14ac:dyDescent="0.25">
      <c r="A606" s="13"/>
    </row>
    <row r="607" spans="1:1" x14ac:dyDescent="0.25">
      <c r="A607" s="13"/>
    </row>
    <row r="608" spans="1:1" x14ac:dyDescent="0.25">
      <c r="A608" s="13"/>
    </row>
    <row r="609" spans="1:1" x14ac:dyDescent="0.25">
      <c r="A609" s="13"/>
    </row>
    <row r="610" spans="1:1" x14ac:dyDescent="0.25">
      <c r="A610" s="13"/>
    </row>
    <row r="611" spans="1:1" x14ac:dyDescent="0.25">
      <c r="A611" s="13"/>
    </row>
    <row r="612" spans="1:1" x14ac:dyDescent="0.25">
      <c r="A612" s="13"/>
    </row>
    <row r="613" spans="1:1" x14ac:dyDescent="0.25">
      <c r="A613" s="13"/>
    </row>
    <row r="614" spans="1:1" x14ac:dyDescent="0.25">
      <c r="A614" s="13"/>
    </row>
    <row r="615" spans="1:1" x14ac:dyDescent="0.25">
      <c r="A615" s="13"/>
    </row>
    <row r="616" spans="1:1" x14ac:dyDescent="0.25">
      <c r="A616" s="13"/>
    </row>
    <row r="617" spans="1:1" x14ac:dyDescent="0.25">
      <c r="A617" s="13"/>
    </row>
    <row r="618" spans="1:1" x14ac:dyDescent="0.25">
      <c r="A618" s="13"/>
    </row>
    <row r="619" spans="1:1" x14ac:dyDescent="0.25">
      <c r="A619" s="13"/>
    </row>
    <row r="620" spans="1:1" x14ac:dyDescent="0.25">
      <c r="A620" s="13"/>
    </row>
    <row r="621" spans="1:1" x14ac:dyDescent="0.25">
      <c r="A621" s="13"/>
    </row>
    <row r="622" spans="1:1" x14ac:dyDescent="0.25">
      <c r="A622" s="13"/>
    </row>
    <row r="623" spans="1:1" x14ac:dyDescent="0.25">
      <c r="A623" s="13"/>
    </row>
    <row r="624" spans="1:1" x14ac:dyDescent="0.25">
      <c r="A624" s="13"/>
    </row>
    <row r="625" spans="1:1" x14ac:dyDescent="0.25">
      <c r="A625" s="13"/>
    </row>
    <row r="626" spans="1:1" x14ac:dyDescent="0.25">
      <c r="A626" s="13"/>
    </row>
    <row r="627" spans="1:1" x14ac:dyDescent="0.25">
      <c r="A627" s="13"/>
    </row>
    <row r="628" spans="1:1" x14ac:dyDescent="0.25">
      <c r="A628" s="13"/>
    </row>
    <row r="629" spans="1:1" x14ac:dyDescent="0.25">
      <c r="A629" s="13"/>
    </row>
    <row r="630" spans="1:1" x14ac:dyDescent="0.25">
      <c r="A630" s="13"/>
    </row>
    <row r="631" spans="1:1" x14ac:dyDescent="0.25">
      <c r="A631" s="13"/>
    </row>
    <row r="632" spans="1:1" x14ac:dyDescent="0.25">
      <c r="A632" s="13"/>
    </row>
    <row r="633" spans="1:1" x14ac:dyDescent="0.25">
      <c r="A633" s="13"/>
    </row>
    <row r="634" spans="1:1" x14ac:dyDescent="0.25">
      <c r="A634" s="13"/>
    </row>
    <row r="635" spans="1:1" x14ac:dyDescent="0.25">
      <c r="A635" s="13"/>
    </row>
    <row r="636" spans="1:1" x14ac:dyDescent="0.25">
      <c r="A636" s="13"/>
    </row>
    <row r="637" spans="1:1" x14ac:dyDescent="0.25">
      <c r="A637" s="13"/>
    </row>
    <row r="638" spans="1:1" x14ac:dyDescent="0.25">
      <c r="A638" s="13"/>
    </row>
    <row r="639" spans="1:1" x14ac:dyDescent="0.25">
      <c r="A639" s="13"/>
    </row>
    <row r="640" spans="1:1" x14ac:dyDescent="0.25">
      <c r="A640" s="13"/>
    </row>
    <row r="641" spans="1:1" x14ac:dyDescent="0.25">
      <c r="A641" s="13"/>
    </row>
    <row r="642" spans="1:1" x14ac:dyDescent="0.25">
      <c r="A642" s="13"/>
    </row>
    <row r="643" spans="1:1" x14ac:dyDescent="0.25">
      <c r="A643" s="13"/>
    </row>
    <row r="644" spans="1:1" x14ac:dyDescent="0.25">
      <c r="A644" s="13"/>
    </row>
    <row r="645" spans="1:1" x14ac:dyDescent="0.25">
      <c r="A645" s="13"/>
    </row>
    <row r="646" spans="1:1" x14ac:dyDescent="0.25">
      <c r="A646" s="13"/>
    </row>
    <row r="647" spans="1:1" x14ac:dyDescent="0.25">
      <c r="A647" s="13"/>
    </row>
    <row r="648" spans="1:1" x14ac:dyDescent="0.25">
      <c r="A648" s="13"/>
    </row>
    <row r="649" spans="1:1" x14ac:dyDescent="0.25">
      <c r="A649" s="13"/>
    </row>
    <row r="650" spans="1:1" x14ac:dyDescent="0.25">
      <c r="A650" s="13"/>
    </row>
    <row r="651" spans="1:1" x14ac:dyDescent="0.25">
      <c r="A651" s="13"/>
    </row>
    <row r="652" spans="1:1" x14ac:dyDescent="0.25">
      <c r="A652" s="13"/>
    </row>
    <row r="653" spans="1:1" x14ac:dyDescent="0.25">
      <c r="A653" s="13"/>
    </row>
    <row r="654" spans="1:1" x14ac:dyDescent="0.25">
      <c r="A654" s="13"/>
    </row>
    <row r="655" spans="1:1" x14ac:dyDescent="0.25">
      <c r="A655" s="13"/>
    </row>
    <row r="656" spans="1:1" x14ac:dyDescent="0.25">
      <c r="A656" s="13"/>
    </row>
    <row r="657" spans="1:1" x14ac:dyDescent="0.25">
      <c r="A657" s="13"/>
    </row>
    <row r="658" spans="1:1" x14ac:dyDescent="0.25">
      <c r="A658" s="13"/>
    </row>
    <row r="659" spans="1:1" x14ac:dyDescent="0.25">
      <c r="A659" s="13"/>
    </row>
    <row r="660" spans="1:1" x14ac:dyDescent="0.25">
      <c r="A660" s="13"/>
    </row>
    <row r="661" spans="1:1" x14ac:dyDescent="0.25">
      <c r="A661" s="13"/>
    </row>
    <row r="662" spans="1:1" x14ac:dyDescent="0.25">
      <c r="A662" s="13"/>
    </row>
    <row r="663" spans="1:1" x14ac:dyDescent="0.25">
      <c r="A663" s="13"/>
    </row>
    <row r="664" spans="1:1" x14ac:dyDescent="0.25">
      <c r="A664" s="13"/>
    </row>
    <row r="665" spans="1:1" x14ac:dyDescent="0.25">
      <c r="A665" s="13"/>
    </row>
    <row r="666" spans="1:1" x14ac:dyDescent="0.25">
      <c r="A666" s="13"/>
    </row>
    <row r="667" spans="1:1" x14ac:dyDescent="0.25">
      <c r="A667" s="13"/>
    </row>
    <row r="668" spans="1:1" x14ac:dyDescent="0.25">
      <c r="A668" s="13"/>
    </row>
    <row r="669" spans="1:1" x14ac:dyDescent="0.25">
      <c r="A669" s="13"/>
    </row>
    <row r="670" spans="1:1" x14ac:dyDescent="0.25">
      <c r="A670" s="13"/>
    </row>
    <row r="671" spans="1:1" x14ac:dyDescent="0.25">
      <c r="A671" s="13"/>
    </row>
    <row r="672" spans="1:1" x14ac:dyDescent="0.25">
      <c r="A672" s="13"/>
    </row>
    <row r="673" spans="1:1" x14ac:dyDescent="0.25">
      <c r="A673" s="13"/>
    </row>
    <row r="674" spans="1:1" x14ac:dyDescent="0.25">
      <c r="A674" s="13"/>
    </row>
    <row r="675" spans="1:1" x14ac:dyDescent="0.25">
      <c r="A675" s="13"/>
    </row>
    <row r="676" spans="1:1" x14ac:dyDescent="0.25">
      <c r="A676" s="13"/>
    </row>
    <row r="677" spans="1:1" x14ac:dyDescent="0.25">
      <c r="A677" s="13"/>
    </row>
    <row r="678" spans="1:1" x14ac:dyDescent="0.25">
      <c r="A678" s="13"/>
    </row>
    <row r="679" spans="1:1" x14ac:dyDescent="0.25">
      <c r="A679" s="13"/>
    </row>
    <row r="680" spans="1:1" x14ac:dyDescent="0.25">
      <c r="A680" s="13"/>
    </row>
    <row r="681" spans="1:1" x14ac:dyDescent="0.25">
      <c r="A681" s="13"/>
    </row>
    <row r="682" spans="1:1" x14ac:dyDescent="0.25">
      <c r="A682" s="13"/>
    </row>
    <row r="683" spans="1:1" x14ac:dyDescent="0.25">
      <c r="A683" s="13"/>
    </row>
    <row r="684" spans="1:1" x14ac:dyDescent="0.25">
      <c r="A684" s="13"/>
    </row>
    <row r="685" spans="1:1" x14ac:dyDescent="0.25">
      <c r="A685" s="13"/>
    </row>
    <row r="686" spans="1:1" x14ac:dyDescent="0.25">
      <c r="A686" s="13"/>
    </row>
    <row r="687" spans="1:1" x14ac:dyDescent="0.25">
      <c r="A687" s="13"/>
    </row>
    <row r="688" spans="1:1" x14ac:dyDescent="0.25">
      <c r="A688" s="13"/>
    </row>
    <row r="689" spans="1:1" x14ac:dyDescent="0.25">
      <c r="A689" s="13"/>
    </row>
    <row r="690" spans="1:1" x14ac:dyDescent="0.25">
      <c r="A690" s="13"/>
    </row>
    <row r="691" spans="1:1" x14ac:dyDescent="0.25">
      <c r="A691" s="13"/>
    </row>
    <row r="692" spans="1:1" x14ac:dyDescent="0.25">
      <c r="A692" s="13"/>
    </row>
    <row r="693" spans="1:1" x14ac:dyDescent="0.25">
      <c r="A693" s="13"/>
    </row>
    <row r="694" spans="1:1" x14ac:dyDescent="0.25">
      <c r="A694" s="13"/>
    </row>
    <row r="695" spans="1:1" x14ac:dyDescent="0.25">
      <c r="A695" s="13"/>
    </row>
    <row r="696" spans="1:1" x14ac:dyDescent="0.25">
      <c r="A696" s="13"/>
    </row>
    <row r="697" spans="1:1" x14ac:dyDescent="0.25">
      <c r="A697" s="13"/>
    </row>
    <row r="698" spans="1:1" x14ac:dyDescent="0.25">
      <c r="A698" s="13"/>
    </row>
    <row r="699" spans="1:1" x14ac:dyDescent="0.25">
      <c r="A699" s="13"/>
    </row>
    <row r="700" spans="1:1" x14ac:dyDescent="0.25">
      <c r="A700" s="13"/>
    </row>
    <row r="701" spans="1:1" x14ac:dyDescent="0.25">
      <c r="A701" s="13"/>
    </row>
    <row r="702" spans="1:1" x14ac:dyDescent="0.25">
      <c r="A702" s="13"/>
    </row>
    <row r="703" spans="1:1" x14ac:dyDescent="0.25">
      <c r="A703" s="13"/>
    </row>
    <row r="704" spans="1:1" x14ac:dyDescent="0.25">
      <c r="A704" s="13"/>
    </row>
    <row r="705" spans="1:1" x14ac:dyDescent="0.25">
      <c r="A705" s="13"/>
    </row>
    <row r="706" spans="1:1" x14ac:dyDescent="0.25">
      <c r="A706" s="13"/>
    </row>
    <row r="707" spans="1:1" x14ac:dyDescent="0.25">
      <c r="A707" s="13"/>
    </row>
    <row r="708" spans="1:1" x14ac:dyDescent="0.25">
      <c r="A708" s="13"/>
    </row>
    <row r="709" spans="1:1" x14ac:dyDescent="0.25">
      <c r="A709" s="13"/>
    </row>
    <row r="710" spans="1:1" x14ac:dyDescent="0.25">
      <c r="A710" s="13"/>
    </row>
    <row r="711" spans="1:1" x14ac:dyDescent="0.25">
      <c r="A711" s="13"/>
    </row>
    <row r="712" spans="1:1" x14ac:dyDescent="0.25">
      <c r="A712" s="13"/>
    </row>
    <row r="713" spans="1:1" x14ac:dyDescent="0.25">
      <c r="A713" s="13"/>
    </row>
    <row r="714" spans="1:1" x14ac:dyDescent="0.25">
      <c r="A714" s="13"/>
    </row>
    <row r="715" spans="1:1" x14ac:dyDescent="0.25">
      <c r="A715" s="13"/>
    </row>
    <row r="716" spans="1:1" x14ac:dyDescent="0.25">
      <c r="A716" s="13"/>
    </row>
    <row r="717" spans="1:1" x14ac:dyDescent="0.25">
      <c r="A717" s="13"/>
    </row>
    <row r="718" spans="1:1" x14ac:dyDescent="0.25">
      <c r="A718" s="13"/>
    </row>
    <row r="719" spans="1:1" x14ac:dyDescent="0.25">
      <c r="A719" s="13"/>
    </row>
    <row r="720" spans="1:1" x14ac:dyDescent="0.25">
      <c r="A720" s="13"/>
    </row>
    <row r="721" spans="1:1" x14ac:dyDescent="0.25">
      <c r="A721" s="13"/>
    </row>
    <row r="722" spans="1:1" x14ac:dyDescent="0.25">
      <c r="A722" s="13"/>
    </row>
    <row r="723" spans="1:1" x14ac:dyDescent="0.25">
      <c r="A723" s="13"/>
    </row>
    <row r="724" spans="1:1" x14ac:dyDescent="0.25">
      <c r="A724" s="13"/>
    </row>
    <row r="725" spans="1:1" x14ac:dyDescent="0.25">
      <c r="A725" s="13"/>
    </row>
    <row r="726" spans="1:1" x14ac:dyDescent="0.25">
      <c r="A726" s="13"/>
    </row>
    <row r="727" spans="1:1" x14ac:dyDescent="0.25">
      <c r="A727" s="13"/>
    </row>
    <row r="728" spans="1:1" x14ac:dyDescent="0.25">
      <c r="A728" s="13"/>
    </row>
    <row r="729" spans="1:1" x14ac:dyDescent="0.25">
      <c r="A729" s="13"/>
    </row>
    <row r="730" spans="1:1" x14ac:dyDescent="0.25">
      <c r="A730" s="13"/>
    </row>
    <row r="731" spans="1:1" x14ac:dyDescent="0.25">
      <c r="A731" s="13"/>
    </row>
    <row r="732" spans="1:1" x14ac:dyDescent="0.25">
      <c r="A732" s="13"/>
    </row>
    <row r="733" spans="1:1" x14ac:dyDescent="0.25">
      <c r="A733" s="13"/>
    </row>
    <row r="734" spans="1:1" x14ac:dyDescent="0.25">
      <c r="A734" s="13"/>
    </row>
    <row r="735" spans="1:1" x14ac:dyDescent="0.25">
      <c r="A735" s="13"/>
    </row>
    <row r="736" spans="1:1" x14ac:dyDescent="0.25">
      <c r="A736" s="13"/>
    </row>
    <row r="737" spans="1:1" x14ac:dyDescent="0.25">
      <c r="A737" s="13"/>
    </row>
    <row r="738" spans="1:1" x14ac:dyDescent="0.25">
      <c r="A738" s="13"/>
    </row>
    <row r="739" spans="1:1" x14ac:dyDescent="0.25">
      <c r="A739" s="13"/>
    </row>
    <row r="740" spans="1:1" x14ac:dyDescent="0.25">
      <c r="A740" s="13"/>
    </row>
    <row r="741" spans="1:1" x14ac:dyDescent="0.25">
      <c r="A741" s="13"/>
    </row>
    <row r="742" spans="1:1" x14ac:dyDescent="0.25">
      <c r="A742" s="13"/>
    </row>
    <row r="743" spans="1:1" x14ac:dyDescent="0.25">
      <c r="A743" s="13"/>
    </row>
    <row r="744" spans="1:1" x14ac:dyDescent="0.25">
      <c r="A744" s="13"/>
    </row>
    <row r="745" spans="1:1" x14ac:dyDescent="0.25">
      <c r="A745" s="13"/>
    </row>
    <row r="746" spans="1:1" x14ac:dyDescent="0.25">
      <c r="A746" s="13"/>
    </row>
    <row r="747" spans="1:1" x14ac:dyDescent="0.25">
      <c r="A747" s="13"/>
    </row>
    <row r="748" spans="1:1" x14ac:dyDescent="0.25">
      <c r="A748" s="13"/>
    </row>
    <row r="749" spans="1:1" x14ac:dyDescent="0.25">
      <c r="A749" s="13"/>
    </row>
    <row r="750" spans="1:1" x14ac:dyDescent="0.25">
      <c r="A750" s="13"/>
    </row>
    <row r="751" spans="1:1" x14ac:dyDescent="0.25">
      <c r="A751" s="13"/>
    </row>
    <row r="752" spans="1:1" x14ac:dyDescent="0.25">
      <c r="A752" s="13"/>
    </row>
    <row r="753" spans="1:1" x14ac:dyDescent="0.25">
      <c r="A753" s="13"/>
    </row>
    <row r="754" spans="1:1" x14ac:dyDescent="0.25">
      <c r="A754" s="13"/>
    </row>
    <row r="755" spans="1:1" x14ac:dyDescent="0.25">
      <c r="A755" s="13"/>
    </row>
    <row r="756" spans="1:1" x14ac:dyDescent="0.25">
      <c r="A756" s="13"/>
    </row>
    <row r="757" spans="1:1" x14ac:dyDescent="0.25">
      <c r="A757" s="13"/>
    </row>
    <row r="758" spans="1:1" x14ac:dyDescent="0.25">
      <c r="A758" s="13"/>
    </row>
    <row r="759" spans="1:1" x14ac:dyDescent="0.25">
      <c r="A759" s="13"/>
    </row>
    <row r="760" spans="1:1" x14ac:dyDescent="0.25">
      <c r="A760" s="13"/>
    </row>
    <row r="761" spans="1:1" x14ac:dyDescent="0.25">
      <c r="A761" s="13"/>
    </row>
    <row r="762" spans="1:1" x14ac:dyDescent="0.25">
      <c r="A762" s="13"/>
    </row>
    <row r="763" spans="1:1" x14ac:dyDescent="0.25">
      <c r="A763" s="13"/>
    </row>
    <row r="764" spans="1:1" x14ac:dyDescent="0.25">
      <c r="A764" s="13"/>
    </row>
    <row r="765" spans="1:1" x14ac:dyDescent="0.25">
      <c r="A765" s="13"/>
    </row>
    <row r="766" spans="1:1" x14ac:dyDescent="0.25">
      <c r="A766" s="13"/>
    </row>
    <row r="767" spans="1:1" x14ac:dyDescent="0.25">
      <c r="A767" s="13"/>
    </row>
    <row r="768" spans="1:1" x14ac:dyDescent="0.25">
      <c r="A768" s="13"/>
    </row>
    <row r="769" spans="1:1" x14ac:dyDescent="0.25">
      <c r="A769" s="13"/>
    </row>
    <row r="770" spans="1:1" x14ac:dyDescent="0.25">
      <c r="A770" s="13"/>
    </row>
    <row r="771" spans="1:1" x14ac:dyDescent="0.25">
      <c r="A771" s="13"/>
    </row>
    <row r="772" spans="1:1" x14ac:dyDescent="0.25">
      <c r="A772" s="13"/>
    </row>
    <row r="773" spans="1:1" x14ac:dyDescent="0.25">
      <c r="A773" s="13"/>
    </row>
    <row r="774" spans="1:1" x14ac:dyDescent="0.25">
      <c r="A774" s="13"/>
    </row>
    <row r="775" spans="1:1" x14ac:dyDescent="0.25">
      <c r="A775" s="13"/>
    </row>
    <row r="776" spans="1:1" x14ac:dyDescent="0.25">
      <c r="A776" s="13"/>
    </row>
    <row r="777" spans="1:1" x14ac:dyDescent="0.25">
      <c r="A777" s="13"/>
    </row>
    <row r="778" spans="1:1" x14ac:dyDescent="0.25">
      <c r="A778" s="13"/>
    </row>
    <row r="779" spans="1:1" x14ac:dyDescent="0.25">
      <c r="A779" s="13"/>
    </row>
    <row r="780" spans="1:1" x14ac:dyDescent="0.25">
      <c r="A780" s="13"/>
    </row>
  </sheetData>
  <mergeCells count="1">
    <mergeCell ref="A2:A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pageSetUpPr fitToPage="1"/>
  </sheetPr>
  <dimension ref="A1:S173"/>
  <sheetViews>
    <sheetView topLeftCell="A22" zoomScale="145" zoomScaleNormal="145" workbookViewId="0">
      <selection activeCell="D44" sqref="D44"/>
    </sheetView>
  </sheetViews>
  <sheetFormatPr baseColWidth="10" defaultColWidth="9.140625" defaultRowHeight="15" x14ac:dyDescent="0.25"/>
  <cols>
    <col min="1" max="1" width="19.42578125" customWidth="1"/>
    <col min="2" max="2" width="5.42578125" customWidth="1"/>
    <col min="3" max="3" width="8.5703125" bestFit="1" customWidth="1"/>
    <col min="4" max="4" width="8.85546875" bestFit="1" customWidth="1"/>
    <col min="11" max="11" width="28.5703125" customWidth="1"/>
    <col min="12" max="12" width="28.42578125" customWidth="1"/>
    <col min="13" max="13" width="9.140625" style="1"/>
    <col min="14" max="14" width="10.7109375" style="1" bestFit="1" customWidth="1"/>
    <col min="15" max="15" width="38.28515625" style="1" customWidth="1"/>
    <col min="16" max="16" width="10.140625" style="1" bestFit="1" customWidth="1"/>
    <col min="17" max="17" width="9.140625" style="1"/>
    <col min="18" max="18" width="10" style="1" bestFit="1" customWidth="1"/>
    <col min="19" max="19" width="9.140625" style="2"/>
    <col min="20" max="16384" width="9.140625" style="1"/>
  </cols>
  <sheetData>
    <row r="1" spans="1:19" s="10" customFormat="1" x14ac:dyDescent="0.25">
      <c r="A1" t="s">
        <v>2</v>
      </c>
      <c r="C1"/>
      <c r="D1"/>
      <c r="E1"/>
      <c r="F1"/>
      <c r="G1"/>
      <c r="H1"/>
      <c r="I1"/>
      <c r="J1"/>
      <c r="K1"/>
      <c r="L1"/>
      <c r="S1" s="11"/>
    </row>
    <row r="2" spans="1:19" s="10" customFormat="1" x14ac:dyDescent="0.25">
      <c r="A2" t="s">
        <v>298</v>
      </c>
      <c r="C2"/>
      <c r="D2"/>
      <c r="E2"/>
      <c r="F2"/>
      <c r="G2"/>
      <c r="H2"/>
      <c r="I2"/>
      <c r="J2"/>
      <c r="K2"/>
      <c r="L2"/>
      <c r="S2" s="11"/>
    </row>
    <row r="3" spans="1:19" x14ac:dyDescent="0.25">
      <c r="A3" s="7" t="s">
        <v>299</v>
      </c>
    </row>
    <row r="4" spans="1:19" x14ac:dyDescent="0.25">
      <c r="A4" s="7" t="s">
        <v>300</v>
      </c>
    </row>
    <row r="37" spans="1:19" x14ac:dyDescent="0.25">
      <c r="A37" t="s">
        <v>246</v>
      </c>
      <c r="C37" t="s">
        <v>303</v>
      </c>
    </row>
    <row r="40" spans="1:19" x14ac:dyDescent="0.25">
      <c r="A40" s="7" t="s">
        <v>301</v>
      </c>
      <c r="B40" s="7"/>
    </row>
    <row r="41" spans="1:19" x14ac:dyDescent="0.25">
      <c r="A41" s="7" t="s">
        <v>302</v>
      </c>
      <c r="B41" s="7"/>
    </row>
    <row r="42" spans="1:19" x14ac:dyDescent="0.25">
      <c r="A42" t="s">
        <v>7</v>
      </c>
    </row>
    <row r="43" spans="1:19" ht="22.5" x14ac:dyDescent="0.25">
      <c r="A43" s="48" t="s">
        <v>8</v>
      </c>
      <c r="B43" s="33" t="s">
        <v>305</v>
      </c>
      <c r="C43" s="33" t="s">
        <v>306</v>
      </c>
      <c r="D43" s="33" t="s">
        <v>307</v>
      </c>
      <c r="E43" s="33" t="s">
        <v>308</v>
      </c>
      <c r="F43" s="33" t="s">
        <v>309</v>
      </c>
      <c r="G43" s="49" t="s">
        <v>227</v>
      </c>
      <c r="H43" s="48" t="s">
        <v>14</v>
      </c>
      <c r="I43" s="48" t="s">
        <v>15</v>
      </c>
      <c r="J43" s="34" t="s">
        <v>310</v>
      </c>
      <c r="K43" s="48" t="s">
        <v>17</v>
      </c>
      <c r="L43" s="1"/>
      <c r="R43" s="2"/>
      <c r="S43" s="1"/>
    </row>
    <row r="44" spans="1:19" s="17" customFormat="1" ht="22.5" x14ac:dyDescent="0.2">
      <c r="A44" s="48"/>
      <c r="B44" s="33" t="s">
        <v>9</v>
      </c>
      <c r="C44" s="33" t="s">
        <v>10</v>
      </c>
      <c r="D44" s="33" t="s">
        <v>11</v>
      </c>
      <c r="E44" s="33" t="s">
        <v>12</v>
      </c>
      <c r="F44" s="33" t="s">
        <v>13</v>
      </c>
      <c r="G44" s="49"/>
      <c r="H44" s="48"/>
      <c r="I44" s="48"/>
      <c r="J44" s="34" t="s">
        <v>16</v>
      </c>
      <c r="K44" s="48"/>
      <c r="R44" s="18"/>
    </row>
    <row r="45" spans="1:19" s="17" customFormat="1" ht="12" x14ac:dyDescent="0.2">
      <c r="A45" s="35" t="s">
        <v>239</v>
      </c>
      <c r="B45" s="36">
        <v>28</v>
      </c>
      <c r="C45" s="36">
        <v>167</v>
      </c>
      <c r="D45" s="36">
        <v>72</v>
      </c>
      <c r="E45" s="36">
        <v>108</v>
      </c>
      <c r="F45" s="36">
        <v>1258</v>
      </c>
      <c r="G45" s="37">
        <v>0.96</v>
      </c>
      <c r="H45" s="37">
        <v>0</v>
      </c>
      <c r="I45" s="37">
        <v>0.04</v>
      </c>
      <c r="J45" s="36">
        <v>221</v>
      </c>
      <c r="K45" s="35" t="s">
        <v>234</v>
      </c>
      <c r="R45" s="18"/>
    </row>
    <row r="46" spans="1:19" s="17" customFormat="1" ht="12" x14ac:dyDescent="0.2">
      <c r="A46" s="35" t="s">
        <v>201</v>
      </c>
      <c r="B46" s="36">
        <v>64</v>
      </c>
      <c r="C46" s="36">
        <v>122</v>
      </c>
      <c r="D46" s="36">
        <v>63</v>
      </c>
      <c r="E46" s="36">
        <v>75</v>
      </c>
      <c r="F46" s="36">
        <v>1047</v>
      </c>
      <c r="G46" s="37">
        <v>0.94</v>
      </c>
      <c r="H46" s="37">
        <v>0.05</v>
      </c>
      <c r="I46" s="37">
        <v>0.02</v>
      </c>
      <c r="J46" s="36">
        <v>127</v>
      </c>
      <c r="K46" s="35" t="s">
        <v>202</v>
      </c>
      <c r="R46" s="18"/>
    </row>
    <row r="47" spans="1:19" s="17" customFormat="1" ht="12" x14ac:dyDescent="0.2">
      <c r="A47" s="35" t="s">
        <v>18</v>
      </c>
      <c r="B47" s="36">
        <v>20</v>
      </c>
      <c r="C47" s="36">
        <v>164</v>
      </c>
      <c r="D47" s="36">
        <v>108</v>
      </c>
      <c r="E47" s="36">
        <v>113</v>
      </c>
      <c r="F47" s="36">
        <v>740</v>
      </c>
      <c r="G47" s="37">
        <v>0.95</v>
      </c>
      <c r="H47" s="37">
        <v>0.05</v>
      </c>
      <c r="I47" s="37">
        <v>0</v>
      </c>
      <c r="J47" s="36">
        <v>234</v>
      </c>
      <c r="K47" s="35" t="s">
        <v>19</v>
      </c>
      <c r="R47" s="18"/>
    </row>
    <row r="48" spans="1:19" s="17" customFormat="1" ht="12" x14ac:dyDescent="0.2">
      <c r="A48" s="35" t="s">
        <v>81</v>
      </c>
      <c r="B48" s="36">
        <v>25</v>
      </c>
      <c r="C48" s="36">
        <v>151</v>
      </c>
      <c r="D48" s="36">
        <v>115</v>
      </c>
      <c r="E48" s="36">
        <v>125</v>
      </c>
      <c r="F48" s="36">
        <v>583</v>
      </c>
      <c r="G48" s="37">
        <v>0.96</v>
      </c>
      <c r="H48" s="37">
        <v>0.04</v>
      </c>
      <c r="I48" s="37">
        <v>0</v>
      </c>
      <c r="J48" s="36">
        <v>145</v>
      </c>
      <c r="K48" s="35" t="s">
        <v>82</v>
      </c>
      <c r="R48" s="18"/>
    </row>
    <row r="49" spans="1:18" s="17" customFormat="1" ht="12" x14ac:dyDescent="0.2">
      <c r="A49" s="35" t="s">
        <v>22</v>
      </c>
      <c r="B49" s="36">
        <v>20</v>
      </c>
      <c r="C49" s="36">
        <v>165</v>
      </c>
      <c r="D49" s="36">
        <v>115</v>
      </c>
      <c r="E49" s="36">
        <v>101</v>
      </c>
      <c r="F49" s="36">
        <v>1208</v>
      </c>
      <c r="G49" s="37">
        <v>0.95</v>
      </c>
      <c r="H49" s="37">
        <v>0</v>
      </c>
      <c r="I49" s="37">
        <v>0.05</v>
      </c>
      <c r="J49" s="36">
        <v>180</v>
      </c>
      <c r="K49" s="35" t="s">
        <v>23</v>
      </c>
      <c r="R49" s="18"/>
    </row>
    <row r="50" spans="1:18" s="17" customFormat="1" ht="12" x14ac:dyDescent="0.2">
      <c r="A50" s="35" t="s">
        <v>20</v>
      </c>
      <c r="B50" s="36">
        <v>23</v>
      </c>
      <c r="C50" s="36">
        <v>147</v>
      </c>
      <c r="D50" s="36">
        <v>123</v>
      </c>
      <c r="E50" s="36">
        <v>122</v>
      </c>
      <c r="F50" s="36">
        <v>308</v>
      </c>
      <c r="G50" s="37">
        <v>1</v>
      </c>
      <c r="H50" s="37">
        <v>0</v>
      </c>
      <c r="I50" s="37">
        <v>0</v>
      </c>
      <c r="J50" s="36">
        <v>224</v>
      </c>
      <c r="K50" s="35" t="s">
        <v>21</v>
      </c>
      <c r="R50" s="18"/>
    </row>
    <row r="51" spans="1:18" s="17" customFormat="1" ht="12" x14ac:dyDescent="0.2">
      <c r="A51" s="35" t="s">
        <v>119</v>
      </c>
      <c r="B51" s="36">
        <v>19</v>
      </c>
      <c r="C51" s="36">
        <v>142</v>
      </c>
      <c r="D51" s="36">
        <v>91</v>
      </c>
      <c r="E51" s="36">
        <v>113</v>
      </c>
      <c r="F51" s="36">
        <v>411</v>
      </c>
      <c r="G51" s="37">
        <v>0.95</v>
      </c>
      <c r="H51" s="37">
        <v>0.05</v>
      </c>
      <c r="I51" s="37">
        <v>0</v>
      </c>
      <c r="J51" s="36">
        <v>172</v>
      </c>
      <c r="K51" s="35" t="s">
        <v>120</v>
      </c>
      <c r="R51" s="18"/>
    </row>
    <row r="52" spans="1:18" s="17" customFormat="1" ht="12" x14ac:dyDescent="0.2">
      <c r="A52" s="35" t="s">
        <v>27</v>
      </c>
      <c r="B52" s="36">
        <v>17</v>
      </c>
      <c r="C52" s="36">
        <v>181</v>
      </c>
      <c r="D52" s="36">
        <v>112</v>
      </c>
      <c r="E52" s="36">
        <v>120</v>
      </c>
      <c r="F52" s="36">
        <v>665</v>
      </c>
      <c r="G52" s="37">
        <v>0.88</v>
      </c>
      <c r="H52" s="37">
        <v>0.12</v>
      </c>
      <c r="I52" s="37">
        <v>0</v>
      </c>
      <c r="J52" s="36">
        <v>254</v>
      </c>
      <c r="K52" s="35" t="s">
        <v>28</v>
      </c>
      <c r="R52" s="18"/>
    </row>
    <row r="53" spans="1:18" s="17" customFormat="1" ht="12" x14ac:dyDescent="0.2">
      <c r="A53" s="35" t="s">
        <v>29</v>
      </c>
      <c r="B53" s="36">
        <v>81</v>
      </c>
      <c r="C53" s="36">
        <v>123</v>
      </c>
      <c r="D53" s="36">
        <v>78</v>
      </c>
      <c r="E53" s="36">
        <v>93</v>
      </c>
      <c r="F53" s="36">
        <v>702</v>
      </c>
      <c r="G53" s="37">
        <v>0.95</v>
      </c>
      <c r="H53" s="37">
        <v>0.05</v>
      </c>
      <c r="I53" s="37">
        <v>0</v>
      </c>
      <c r="J53" s="36">
        <v>125</v>
      </c>
      <c r="K53" s="35" t="s">
        <v>30</v>
      </c>
      <c r="R53" s="18"/>
    </row>
    <row r="54" spans="1:18" s="17" customFormat="1" ht="12" x14ac:dyDescent="0.2">
      <c r="A54" s="35" t="s">
        <v>37</v>
      </c>
      <c r="B54" s="36">
        <v>30</v>
      </c>
      <c r="C54" s="36">
        <v>213</v>
      </c>
      <c r="D54" s="36">
        <v>122</v>
      </c>
      <c r="E54" s="36">
        <v>130</v>
      </c>
      <c r="F54" s="36">
        <v>1563</v>
      </c>
      <c r="G54" s="37">
        <v>0.87</v>
      </c>
      <c r="H54" s="37">
        <v>0.1</v>
      </c>
      <c r="I54" s="37">
        <v>0.03</v>
      </c>
      <c r="J54" s="36">
        <v>190</v>
      </c>
      <c r="K54" s="35" t="s">
        <v>38</v>
      </c>
      <c r="R54" s="18"/>
    </row>
    <row r="55" spans="1:18" s="17" customFormat="1" ht="12" x14ac:dyDescent="0.2">
      <c r="A55" s="35" t="s">
        <v>33</v>
      </c>
      <c r="B55" s="36">
        <v>26</v>
      </c>
      <c r="C55" s="36">
        <v>239</v>
      </c>
      <c r="D55" s="36">
        <v>96</v>
      </c>
      <c r="E55" s="36">
        <v>123</v>
      </c>
      <c r="F55" s="36">
        <v>1282</v>
      </c>
      <c r="G55" s="37">
        <v>0.85</v>
      </c>
      <c r="H55" s="37">
        <v>0.08</v>
      </c>
      <c r="I55" s="37">
        <v>0.08</v>
      </c>
      <c r="J55" s="36">
        <v>218</v>
      </c>
      <c r="K55" s="35" t="s">
        <v>34</v>
      </c>
      <c r="R55" s="18"/>
    </row>
    <row r="56" spans="1:18" s="17" customFormat="1" ht="12" x14ac:dyDescent="0.2">
      <c r="A56" s="35" t="s">
        <v>35</v>
      </c>
      <c r="B56" s="36">
        <v>41</v>
      </c>
      <c r="C56" s="36">
        <v>258</v>
      </c>
      <c r="D56" s="36">
        <v>136</v>
      </c>
      <c r="E56" s="36">
        <v>143</v>
      </c>
      <c r="F56" s="36">
        <v>1621</v>
      </c>
      <c r="G56" s="37">
        <v>0.78</v>
      </c>
      <c r="H56" s="37">
        <v>0.17</v>
      </c>
      <c r="I56" s="37">
        <v>0.05</v>
      </c>
      <c r="J56" s="36">
        <v>228</v>
      </c>
      <c r="K56" s="35" t="s">
        <v>36</v>
      </c>
      <c r="R56" s="18"/>
    </row>
    <row r="57" spans="1:18" s="17" customFormat="1" ht="12" x14ac:dyDescent="0.2">
      <c r="A57" s="35" t="s">
        <v>39</v>
      </c>
      <c r="B57" s="36">
        <v>94</v>
      </c>
      <c r="C57" s="36">
        <v>225</v>
      </c>
      <c r="D57" s="36">
        <v>113</v>
      </c>
      <c r="E57" s="36">
        <v>141</v>
      </c>
      <c r="F57" s="36">
        <v>1348</v>
      </c>
      <c r="G57" s="37">
        <v>0.84</v>
      </c>
      <c r="H57" s="37">
        <v>0.14000000000000001</v>
      </c>
      <c r="I57" s="37">
        <v>0.02</v>
      </c>
      <c r="J57" s="36">
        <v>224</v>
      </c>
      <c r="K57" s="35" t="s">
        <v>40</v>
      </c>
      <c r="R57" s="18"/>
    </row>
    <row r="58" spans="1:18" s="17" customFormat="1" ht="12" x14ac:dyDescent="0.2">
      <c r="A58" s="35" t="s">
        <v>128</v>
      </c>
      <c r="B58" s="36">
        <v>21</v>
      </c>
      <c r="C58" s="36">
        <v>194</v>
      </c>
      <c r="D58" s="36">
        <v>85</v>
      </c>
      <c r="E58" s="36">
        <v>118</v>
      </c>
      <c r="F58" s="36">
        <v>838</v>
      </c>
      <c r="G58" s="37">
        <v>0.86</v>
      </c>
      <c r="H58" s="37">
        <v>0.14000000000000001</v>
      </c>
      <c r="I58" s="37">
        <v>0</v>
      </c>
      <c r="J58" s="36">
        <v>292</v>
      </c>
      <c r="K58" s="35" t="s">
        <v>129</v>
      </c>
      <c r="R58" s="18"/>
    </row>
    <row r="59" spans="1:18" s="17" customFormat="1" ht="12" x14ac:dyDescent="0.2">
      <c r="A59" s="35" t="s">
        <v>240</v>
      </c>
      <c r="B59" s="36">
        <v>20</v>
      </c>
      <c r="C59" s="36">
        <v>134</v>
      </c>
      <c r="D59" s="36">
        <v>72</v>
      </c>
      <c r="E59" s="36">
        <v>77</v>
      </c>
      <c r="F59" s="36">
        <v>844</v>
      </c>
      <c r="G59" s="37">
        <v>0.95</v>
      </c>
      <c r="H59" s="37">
        <v>0.05</v>
      </c>
      <c r="I59" s="37">
        <v>0</v>
      </c>
      <c r="J59" s="36">
        <v>142</v>
      </c>
      <c r="K59" s="35" t="s">
        <v>233</v>
      </c>
      <c r="R59" s="18"/>
    </row>
    <row r="60" spans="1:18" s="17" customFormat="1" ht="12" x14ac:dyDescent="0.2">
      <c r="A60" s="35" t="s">
        <v>117</v>
      </c>
      <c r="B60" s="36">
        <v>20</v>
      </c>
      <c r="C60" s="36">
        <v>64</v>
      </c>
      <c r="D60" s="36">
        <v>43</v>
      </c>
      <c r="E60" s="36">
        <v>48</v>
      </c>
      <c r="F60" s="36">
        <v>203</v>
      </c>
      <c r="G60" s="37">
        <v>1</v>
      </c>
      <c r="H60" s="37">
        <v>0</v>
      </c>
      <c r="I60" s="37">
        <v>0</v>
      </c>
      <c r="J60" s="36">
        <v>85</v>
      </c>
      <c r="K60" s="35" t="s">
        <v>118</v>
      </c>
      <c r="R60" s="18"/>
    </row>
    <row r="61" spans="1:18" s="17" customFormat="1" ht="12" x14ac:dyDescent="0.2">
      <c r="A61" s="35" t="s">
        <v>241</v>
      </c>
      <c r="B61" s="36">
        <v>20</v>
      </c>
      <c r="C61" s="36">
        <v>239</v>
      </c>
      <c r="D61" s="36">
        <v>171</v>
      </c>
      <c r="E61" s="36">
        <v>181</v>
      </c>
      <c r="F61" s="36">
        <v>808</v>
      </c>
      <c r="G61" s="37">
        <v>0.85</v>
      </c>
      <c r="H61" s="37">
        <v>0.15</v>
      </c>
      <c r="I61" s="37">
        <v>0</v>
      </c>
      <c r="J61" s="36">
        <v>294</v>
      </c>
      <c r="K61" s="35" t="s">
        <v>232</v>
      </c>
      <c r="R61" s="18"/>
    </row>
    <row r="62" spans="1:18" s="17" customFormat="1" ht="12" x14ac:dyDescent="0.2">
      <c r="A62" s="35" t="s">
        <v>318</v>
      </c>
      <c r="B62" s="36">
        <v>42</v>
      </c>
      <c r="C62" s="36">
        <v>149</v>
      </c>
      <c r="D62" s="36">
        <v>99</v>
      </c>
      <c r="E62" s="36">
        <v>112</v>
      </c>
      <c r="F62" s="36">
        <v>595</v>
      </c>
      <c r="G62" s="37">
        <v>0.93</v>
      </c>
      <c r="H62" s="37">
        <v>7.0000000000000007E-2</v>
      </c>
      <c r="I62" s="37">
        <v>0</v>
      </c>
      <c r="J62" s="36">
        <v>183</v>
      </c>
      <c r="K62" s="35" t="s">
        <v>24</v>
      </c>
      <c r="R62" s="18"/>
    </row>
    <row r="63" spans="1:18" s="17" customFormat="1" ht="12" x14ac:dyDescent="0.2">
      <c r="A63" s="35" t="s">
        <v>217</v>
      </c>
      <c r="B63" s="36">
        <v>20</v>
      </c>
      <c r="C63" s="36">
        <v>170</v>
      </c>
      <c r="D63" s="36">
        <v>122</v>
      </c>
      <c r="E63" s="36">
        <v>137</v>
      </c>
      <c r="F63" s="36">
        <v>540</v>
      </c>
      <c r="G63" s="37">
        <v>0.95</v>
      </c>
      <c r="H63" s="37">
        <v>0.05</v>
      </c>
      <c r="I63" s="37">
        <v>0</v>
      </c>
      <c r="J63" s="36">
        <v>213</v>
      </c>
      <c r="K63" s="35" t="s">
        <v>218</v>
      </c>
      <c r="R63" s="18"/>
    </row>
    <row r="64" spans="1:18" s="17" customFormat="1" ht="12" x14ac:dyDescent="0.2">
      <c r="A64" s="35" t="s">
        <v>72</v>
      </c>
      <c r="B64" s="36">
        <v>19</v>
      </c>
      <c r="C64" s="36">
        <v>436</v>
      </c>
      <c r="D64" s="36">
        <v>191</v>
      </c>
      <c r="E64" s="36">
        <v>245</v>
      </c>
      <c r="F64" s="36">
        <v>1409</v>
      </c>
      <c r="G64" s="37">
        <v>0.63</v>
      </c>
      <c r="H64" s="37">
        <v>0.26</v>
      </c>
      <c r="I64" s="37">
        <v>0.11</v>
      </c>
      <c r="J64" s="36">
        <v>809</v>
      </c>
      <c r="K64" s="35" t="s">
        <v>73</v>
      </c>
      <c r="R64" s="18"/>
    </row>
    <row r="65" spans="1:18" s="17" customFormat="1" ht="12" x14ac:dyDescent="0.2">
      <c r="A65" s="35" t="s">
        <v>44</v>
      </c>
      <c r="B65" s="36">
        <v>19</v>
      </c>
      <c r="C65" s="36">
        <v>155</v>
      </c>
      <c r="D65" s="36">
        <v>118</v>
      </c>
      <c r="E65" s="36">
        <v>118</v>
      </c>
      <c r="F65" s="36">
        <v>481</v>
      </c>
      <c r="G65" s="37">
        <v>0.9</v>
      </c>
      <c r="H65" s="37">
        <v>0.11</v>
      </c>
      <c r="I65" s="37">
        <v>0</v>
      </c>
      <c r="J65" s="36">
        <v>202</v>
      </c>
      <c r="K65" s="35" t="s">
        <v>45</v>
      </c>
      <c r="R65" s="18"/>
    </row>
    <row r="66" spans="1:18" s="17" customFormat="1" ht="12" x14ac:dyDescent="0.2">
      <c r="A66" s="35" t="s">
        <v>76</v>
      </c>
      <c r="B66" s="36">
        <v>34</v>
      </c>
      <c r="C66" s="36">
        <v>431</v>
      </c>
      <c r="D66" s="36">
        <v>259</v>
      </c>
      <c r="E66" s="36">
        <v>302</v>
      </c>
      <c r="F66" s="36">
        <v>1382</v>
      </c>
      <c r="G66" s="37">
        <v>0.68</v>
      </c>
      <c r="H66" s="37">
        <v>0.21</v>
      </c>
      <c r="I66" s="37">
        <v>0.12</v>
      </c>
      <c r="J66" s="36">
        <v>665</v>
      </c>
      <c r="K66" s="35" t="s">
        <v>76</v>
      </c>
      <c r="R66" s="18"/>
    </row>
    <row r="67" spans="1:18" s="17" customFormat="1" ht="12" x14ac:dyDescent="0.2">
      <c r="A67" s="35" t="s">
        <v>77</v>
      </c>
      <c r="B67" s="36">
        <v>24</v>
      </c>
      <c r="C67" s="36">
        <v>154</v>
      </c>
      <c r="D67" s="36">
        <v>106</v>
      </c>
      <c r="E67" s="36">
        <v>132</v>
      </c>
      <c r="F67" s="36">
        <v>377</v>
      </c>
      <c r="G67" s="37">
        <v>1</v>
      </c>
      <c r="H67" s="37">
        <v>0</v>
      </c>
      <c r="I67" s="37">
        <v>0</v>
      </c>
      <c r="J67" s="36">
        <v>202</v>
      </c>
      <c r="K67" s="35" t="s">
        <v>78</v>
      </c>
      <c r="R67" s="18"/>
    </row>
    <row r="68" spans="1:18" s="17" customFormat="1" ht="12" x14ac:dyDescent="0.2">
      <c r="A68" s="35" t="s">
        <v>79</v>
      </c>
      <c r="B68" s="36">
        <v>33</v>
      </c>
      <c r="C68" s="36">
        <v>242</v>
      </c>
      <c r="D68" s="36">
        <v>203</v>
      </c>
      <c r="E68" s="36">
        <v>172</v>
      </c>
      <c r="F68" s="36">
        <v>1413</v>
      </c>
      <c r="G68" s="37">
        <v>0.85</v>
      </c>
      <c r="H68" s="37">
        <v>0.12</v>
      </c>
      <c r="I68" s="37">
        <v>0.03</v>
      </c>
      <c r="J68" s="36">
        <v>280</v>
      </c>
      <c r="K68" s="35" t="s">
        <v>80</v>
      </c>
      <c r="R68" s="18"/>
    </row>
    <row r="69" spans="1:18" s="17" customFormat="1" ht="12" x14ac:dyDescent="0.2">
      <c r="A69" s="35" t="s">
        <v>242</v>
      </c>
      <c r="B69" s="36">
        <v>20</v>
      </c>
      <c r="C69" s="36">
        <v>312</v>
      </c>
      <c r="D69" s="36">
        <v>167</v>
      </c>
      <c r="E69" s="36">
        <v>181</v>
      </c>
      <c r="F69" s="36">
        <v>1139</v>
      </c>
      <c r="G69" s="37">
        <v>0.8</v>
      </c>
      <c r="H69" s="37">
        <v>0.1</v>
      </c>
      <c r="I69" s="37">
        <v>0.1</v>
      </c>
      <c r="J69" s="36">
        <v>387</v>
      </c>
      <c r="K69" s="35" t="s">
        <v>63</v>
      </c>
      <c r="R69" s="18"/>
    </row>
    <row r="70" spans="1:18" s="17" customFormat="1" ht="12" x14ac:dyDescent="0.2">
      <c r="A70" s="35" t="s">
        <v>203</v>
      </c>
      <c r="B70" s="36">
        <v>20</v>
      </c>
      <c r="C70" s="36">
        <v>240</v>
      </c>
      <c r="D70" s="36">
        <v>104</v>
      </c>
      <c r="E70" s="36">
        <v>143</v>
      </c>
      <c r="F70" s="36">
        <v>1090</v>
      </c>
      <c r="G70" s="37">
        <v>0.85</v>
      </c>
      <c r="H70" s="37">
        <v>0.1</v>
      </c>
      <c r="I70" s="37">
        <v>0.05</v>
      </c>
      <c r="J70" s="36">
        <v>333</v>
      </c>
      <c r="K70" s="35" t="s">
        <v>204</v>
      </c>
      <c r="R70" s="18"/>
    </row>
    <row r="71" spans="1:18" s="17" customFormat="1" ht="12" x14ac:dyDescent="0.2">
      <c r="A71" s="35" t="s">
        <v>25</v>
      </c>
      <c r="B71" s="36">
        <v>19</v>
      </c>
      <c r="C71" s="36">
        <v>84</v>
      </c>
      <c r="D71" s="36">
        <v>70</v>
      </c>
      <c r="E71" s="36">
        <v>70</v>
      </c>
      <c r="F71" s="36">
        <v>308</v>
      </c>
      <c r="G71" s="37">
        <v>1</v>
      </c>
      <c r="H71" s="37">
        <v>0</v>
      </c>
      <c r="I71" s="37">
        <v>0</v>
      </c>
      <c r="J71" s="36">
        <v>92</v>
      </c>
      <c r="K71" s="35" t="s">
        <v>26</v>
      </c>
      <c r="R71" s="18"/>
    </row>
    <row r="72" spans="1:18" s="17" customFormat="1" ht="12" x14ac:dyDescent="0.2">
      <c r="A72" s="35" t="s">
        <v>150</v>
      </c>
      <c r="B72" s="36">
        <v>33</v>
      </c>
      <c r="C72" s="36">
        <v>323</v>
      </c>
      <c r="D72" s="36">
        <v>220</v>
      </c>
      <c r="E72" s="36">
        <v>196</v>
      </c>
      <c r="F72" s="36">
        <v>1592</v>
      </c>
      <c r="G72" s="37">
        <v>0.76</v>
      </c>
      <c r="H72" s="37">
        <v>0.18</v>
      </c>
      <c r="I72" s="37">
        <v>0.06</v>
      </c>
      <c r="J72" s="36">
        <v>377</v>
      </c>
      <c r="K72" s="35" t="s">
        <v>151</v>
      </c>
      <c r="R72" s="18"/>
    </row>
    <row r="73" spans="1:18" s="17" customFormat="1" ht="12" x14ac:dyDescent="0.2">
      <c r="A73" s="35" t="s">
        <v>152</v>
      </c>
      <c r="B73" s="36">
        <v>20</v>
      </c>
      <c r="C73" s="36">
        <v>158</v>
      </c>
      <c r="D73" s="36">
        <v>122</v>
      </c>
      <c r="E73" s="36">
        <v>119</v>
      </c>
      <c r="F73" s="36">
        <v>372</v>
      </c>
      <c r="G73" s="37">
        <v>1</v>
      </c>
      <c r="H73" s="37">
        <v>0</v>
      </c>
      <c r="I73" s="37">
        <v>0</v>
      </c>
      <c r="J73" s="36">
        <v>251</v>
      </c>
      <c r="K73" s="35" t="s">
        <v>153</v>
      </c>
      <c r="R73" s="18"/>
    </row>
    <row r="74" spans="1:18" s="17" customFormat="1" ht="12" x14ac:dyDescent="0.2">
      <c r="A74" s="35" t="s">
        <v>319</v>
      </c>
      <c r="B74" s="36">
        <v>31</v>
      </c>
      <c r="C74" s="36">
        <v>167</v>
      </c>
      <c r="D74" s="36">
        <v>102</v>
      </c>
      <c r="E74" s="36">
        <v>105</v>
      </c>
      <c r="F74" s="36">
        <v>906</v>
      </c>
      <c r="G74" s="37">
        <v>0.9</v>
      </c>
      <c r="H74" s="37">
        <v>0.1</v>
      </c>
      <c r="I74" s="37">
        <v>0</v>
      </c>
      <c r="J74" s="36">
        <v>232</v>
      </c>
      <c r="K74" s="35" t="s">
        <v>43</v>
      </c>
      <c r="R74" s="18"/>
    </row>
    <row r="75" spans="1:18" s="17" customFormat="1" ht="12" x14ac:dyDescent="0.2">
      <c r="A75" s="35" t="s">
        <v>58</v>
      </c>
      <c r="B75" s="36">
        <v>20</v>
      </c>
      <c r="C75" s="36">
        <v>138</v>
      </c>
      <c r="D75" s="36">
        <v>97</v>
      </c>
      <c r="E75" s="36">
        <v>109</v>
      </c>
      <c r="F75" s="36">
        <v>731</v>
      </c>
      <c r="G75" s="37">
        <v>0.95</v>
      </c>
      <c r="H75" s="37">
        <v>0.05</v>
      </c>
      <c r="I75" s="37">
        <v>0</v>
      </c>
      <c r="J75" s="36">
        <v>160</v>
      </c>
      <c r="K75" s="35" t="s">
        <v>59</v>
      </c>
      <c r="R75" s="18"/>
    </row>
    <row r="76" spans="1:18" s="17" customFormat="1" ht="12" x14ac:dyDescent="0.2">
      <c r="A76" s="35" t="s">
        <v>48</v>
      </c>
      <c r="B76" s="36">
        <v>26</v>
      </c>
      <c r="C76" s="36">
        <v>339</v>
      </c>
      <c r="D76" s="36">
        <v>161</v>
      </c>
      <c r="E76" s="36">
        <v>219</v>
      </c>
      <c r="F76" s="36">
        <v>1796</v>
      </c>
      <c r="G76" s="37">
        <v>0.77</v>
      </c>
      <c r="H76" s="37">
        <v>0.15</v>
      </c>
      <c r="I76" s="37">
        <v>0.08</v>
      </c>
      <c r="J76" s="36">
        <v>392</v>
      </c>
      <c r="K76" s="35" t="s">
        <v>49</v>
      </c>
      <c r="R76" s="18"/>
    </row>
    <row r="77" spans="1:18" s="17" customFormat="1" ht="12" x14ac:dyDescent="0.2">
      <c r="A77" s="35" t="s">
        <v>50</v>
      </c>
      <c r="B77" s="36">
        <v>20</v>
      </c>
      <c r="C77" s="36">
        <v>131</v>
      </c>
      <c r="D77" s="36">
        <v>81</v>
      </c>
      <c r="E77" s="36">
        <v>103</v>
      </c>
      <c r="F77" s="36">
        <v>385</v>
      </c>
      <c r="G77" s="37">
        <v>1</v>
      </c>
      <c r="H77" s="37">
        <v>0</v>
      </c>
      <c r="I77" s="37">
        <v>0</v>
      </c>
      <c r="J77" s="36">
        <v>192</v>
      </c>
      <c r="K77" s="35" t="s">
        <v>51</v>
      </c>
      <c r="R77" s="18"/>
    </row>
    <row r="78" spans="1:18" s="17" customFormat="1" ht="12" x14ac:dyDescent="0.2">
      <c r="A78" s="35" t="s">
        <v>54</v>
      </c>
      <c r="B78" s="36">
        <v>21</v>
      </c>
      <c r="C78" s="36">
        <v>351</v>
      </c>
      <c r="D78" s="36">
        <v>252</v>
      </c>
      <c r="E78" s="36">
        <v>247</v>
      </c>
      <c r="F78" s="36">
        <v>1177</v>
      </c>
      <c r="G78" s="37">
        <v>0.71</v>
      </c>
      <c r="H78" s="37">
        <v>0.19</v>
      </c>
      <c r="I78" s="37">
        <v>0.1</v>
      </c>
      <c r="J78" s="36">
        <v>427</v>
      </c>
      <c r="K78" s="35" t="s">
        <v>55</v>
      </c>
      <c r="R78" s="18"/>
    </row>
    <row r="79" spans="1:18" s="17" customFormat="1" ht="12" x14ac:dyDescent="0.2">
      <c r="A79" s="35" t="s">
        <v>56</v>
      </c>
      <c r="B79" s="36">
        <v>50</v>
      </c>
      <c r="C79" s="36">
        <v>296</v>
      </c>
      <c r="D79" s="36">
        <v>129</v>
      </c>
      <c r="E79" s="36">
        <v>151</v>
      </c>
      <c r="F79" s="36">
        <v>1949</v>
      </c>
      <c r="G79" s="37">
        <v>0.76</v>
      </c>
      <c r="H79" s="37">
        <v>0.18</v>
      </c>
      <c r="I79" s="37">
        <v>0.06</v>
      </c>
      <c r="J79" s="36">
        <v>359</v>
      </c>
      <c r="K79" s="35" t="s">
        <v>57</v>
      </c>
      <c r="R79" s="18"/>
    </row>
    <row r="80" spans="1:18" s="17" customFormat="1" ht="12" x14ac:dyDescent="0.2">
      <c r="A80" s="35" t="s">
        <v>41</v>
      </c>
      <c r="B80" s="36">
        <v>15</v>
      </c>
      <c r="C80" s="36">
        <v>154</v>
      </c>
      <c r="D80" s="36">
        <v>117</v>
      </c>
      <c r="E80" s="36">
        <v>118</v>
      </c>
      <c r="F80" s="36">
        <v>553</v>
      </c>
      <c r="G80" s="37">
        <v>0.87</v>
      </c>
      <c r="H80" s="37">
        <v>0.13</v>
      </c>
      <c r="I80" s="37">
        <v>0</v>
      </c>
      <c r="J80" s="36">
        <v>162</v>
      </c>
      <c r="K80" s="35" t="s">
        <v>42</v>
      </c>
      <c r="R80" s="18"/>
    </row>
    <row r="81" spans="1:18" s="17" customFormat="1" ht="12" x14ac:dyDescent="0.2">
      <c r="A81" s="35" t="s">
        <v>60</v>
      </c>
      <c r="B81" s="36">
        <v>19</v>
      </c>
      <c r="C81" s="36">
        <v>127</v>
      </c>
      <c r="D81" s="36">
        <v>75</v>
      </c>
      <c r="E81" s="36">
        <v>89</v>
      </c>
      <c r="F81" s="36">
        <v>529</v>
      </c>
      <c r="G81" s="37">
        <v>0.95</v>
      </c>
      <c r="H81" s="37">
        <v>0.05</v>
      </c>
      <c r="I81" s="37">
        <v>0</v>
      </c>
      <c r="J81" s="36">
        <v>168</v>
      </c>
      <c r="K81" s="35" t="s">
        <v>61</v>
      </c>
      <c r="R81" s="18"/>
    </row>
    <row r="82" spans="1:18" s="17" customFormat="1" ht="22.5" x14ac:dyDescent="0.2">
      <c r="A82" s="35" t="s">
        <v>320</v>
      </c>
      <c r="B82" s="36">
        <v>17</v>
      </c>
      <c r="C82" s="36">
        <v>103</v>
      </c>
      <c r="D82" s="36">
        <v>82</v>
      </c>
      <c r="E82" s="36">
        <v>92</v>
      </c>
      <c r="F82" s="36">
        <v>223</v>
      </c>
      <c r="G82" s="37">
        <v>1</v>
      </c>
      <c r="H82" s="37">
        <v>0</v>
      </c>
      <c r="I82" s="37">
        <v>0</v>
      </c>
      <c r="J82" s="36">
        <v>114</v>
      </c>
      <c r="K82" s="35" t="s">
        <v>62</v>
      </c>
      <c r="R82" s="18"/>
    </row>
    <row r="83" spans="1:18" s="17" customFormat="1" ht="12" x14ac:dyDescent="0.2">
      <c r="A83" s="35" t="s">
        <v>88</v>
      </c>
      <c r="B83" s="36">
        <v>102</v>
      </c>
      <c r="C83" s="36">
        <v>560</v>
      </c>
      <c r="D83" s="36">
        <v>426</v>
      </c>
      <c r="E83" s="36">
        <v>478</v>
      </c>
      <c r="F83" s="36">
        <v>1925</v>
      </c>
      <c r="G83" s="37">
        <v>0.41</v>
      </c>
      <c r="H83" s="37">
        <v>0.45</v>
      </c>
      <c r="I83" s="37">
        <v>0.14000000000000001</v>
      </c>
      <c r="J83" s="36">
        <v>658</v>
      </c>
      <c r="K83" s="35" t="s">
        <v>89</v>
      </c>
      <c r="R83" s="18"/>
    </row>
    <row r="84" spans="1:18" s="17" customFormat="1" ht="12" x14ac:dyDescent="0.2">
      <c r="A84" s="35" t="s">
        <v>83</v>
      </c>
      <c r="B84" s="36">
        <v>20</v>
      </c>
      <c r="C84" s="36">
        <v>98</v>
      </c>
      <c r="D84" s="36">
        <v>47</v>
      </c>
      <c r="E84" s="36">
        <v>61</v>
      </c>
      <c r="F84" s="36">
        <v>601</v>
      </c>
      <c r="G84" s="37">
        <v>0.95</v>
      </c>
      <c r="H84" s="37">
        <v>0.05</v>
      </c>
      <c r="I84" s="37">
        <v>0</v>
      </c>
      <c r="J84" s="36">
        <v>107</v>
      </c>
      <c r="K84" s="35" t="s">
        <v>84</v>
      </c>
      <c r="R84" s="18"/>
    </row>
    <row r="85" spans="1:18" s="17" customFormat="1" ht="12" x14ac:dyDescent="0.2">
      <c r="A85" s="35" t="s">
        <v>87</v>
      </c>
      <c r="B85" s="36">
        <v>57</v>
      </c>
      <c r="C85" s="36">
        <v>161</v>
      </c>
      <c r="D85" s="36">
        <v>115</v>
      </c>
      <c r="E85" s="36">
        <v>116</v>
      </c>
      <c r="F85" s="36">
        <v>794</v>
      </c>
      <c r="G85" s="37">
        <v>0.95</v>
      </c>
      <c r="H85" s="37">
        <v>0.05</v>
      </c>
      <c r="I85" s="37">
        <v>0</v>
      </c>
      <c r="J85" s="36">
        <v>203</v>
      </c>
      <c r="K85" s="35" t="s">
        <v>87</v>
      </c>
      <c r="R85" s="18"/>
    </row>
    <row r="86" spans="1:18" s="17" customFormat="1" ht="12" x14ac:dyDescent="0.2">
      <c r="A86" s="35" t="s">
        <v>1</v>
      </c>
      <c r="B86" s="36">
        <v>21</v>
      </c>
      <c r="C86" s="36">
        <v>267</v>
      </c>
      <c r="D86" s="36">
        <v>162</v>
      </c>
      <c r="E86" s="36">
        <v>189</v>
      </c>
      <c r="F86" s="36">
        <v>1139</v>
      </c>
      <c r="G86" s="37">
        <v>0.81</v>
      </c>
      <c r="H86" s="37">
        <v>0.14000000000000001</v>
      </c>
      <c r="I86" s="37">
        <v>0.05</v>
      </c>
      <c r="J86" s="36">
        <v>261</v>
      </c>
      <c r="K86" s="35" t="s">
        <v>0</v>
      </c>
      <c r="R86" s="18"/>
    </row>
    <row r="87" spans="1:18" s="17" customFormat="1" ht="12" x14ac:dyDescent="0.2">
      <c r="A87" s="35" t="s">
        <v>90</v>
      </c>
      <c r="B87" s="36">
        <v>14</v>
      </c>
      <c r="C87" s="36">
        <v>80</v>
      </c>
      <c r="D87" s="36">
        <v>47</v>
      </c>
      <c r="E87" s="36">
        <v>51</v>
      </c>
      <c r="F87" s="36">
        <v>530</v>
      </c>
      <c r="G87" s="37">
        <v>0.93</v>
      </c>
      <c r="H87" s="37">
        <v>7.0000000000000007E-2</v>
      </c>
      <c r="I87" s="37">
        <v>0</v>
      </c>
      <c r="J87" s="36">
        <v>56</v>
      </c>
      <c r="K87" s="35" t="s">
        <v>91</v>
      </c>
      <c r="R87" s="18"/>
    </row>
    <row r="88" spans="1:18" s="17" customFormat="1" ht="12" x14ac:dyDescent="0.2">
      <c r="A88" s="35" t="s">
        <v>85</v>
      </c>
      <c r="B88" s="36">
        <v>29</v>
      </c>
      <c r="C88" s="36">
        <v>216</v>
      </c>
      <c r="D88" s="36">
        <v>96</v>
      </c>
      <c r="E88" s="36">
        <v>118</v>
      </c>
      <c r="F88" s="36">
        <v>1994</v>
      </c>
      <c r="G88" s="37">
        <v>0.93</v>
      </c>
      <c r="H88" s="37">
        <v>0.03</v>
      </c>
      <c r="I88" s="37">
        <v>0.03</v>
      </c>
      <c r="J88" s="36">
        <v>218</v>
      </c>
      <c r="K88" s="35" t="s">
        <v>86</v>
      </c>
      <c r="R88" s="18"/>
    </row>
    <row r="89" spans="1:18" s="17" customFormat="1" ht="12" x14ac:dyDescent="0.2">
      <c r="A89" s="35" t="s">
        <v>92</v>
      </c>
      <c r="B89" s="36">
        <v>20</v>
      </c>
      <c r="C89" s="36">
        <v>316</v>
      </c>
      <c r="D89" s="36">
        <v>144</v>
      </c>
      <c r="E89" s="36">
        <v>166</v>
      </c>
      <c r="F89" s="36">
        <v>1139</v>
      </c>
      <c r="G89" s="37">
        <v>0.7</v>
      </c>
      <c r="H89" s="37">
        <v>0.2</v>
      </c>
      <c r="I89" s="37">
        <v>0.1</v>
      </c>
      <c r="J89" s="36">
        <v>502</v>
      </c>
      <c r="K89" s="35" t="s">
        <v>93</v>
      </c>
      <c r="R89" s="18"/>
    </row>
    <row r="90" spans="1:18" s="17" customFormat="1" ht="12" x14ac:dyDescent="0.2">
      <c r="A90" s="35" t="s">
        <v>235</v>
      </c>
      <c r="B90" s="36">
        <v>40</v>
      </c>
      <c r="C90" s="36">
        <v>276</v>
      </c>
      <c r="D90" s="36">
        <v>196</v>
      </c>
      <c r="E90" s="36">
        <v>221</v>
      </c>
      <c r="F90" s="36">
        <v>801</v>
      </c>
      <c r="G90" s="37">
        <v>0.8</v>
      </c>
      <c r="H90" s="37">
        <v>0.2</v>
      </c>
      <c r="I90" s="37">
        <v>0</v>
      </c>
      <c r="J90" s="36">
        <v>356</v>
      </c>
      <c r="K90" s="35" t="s">
        <v>95</v>
      </c>
      <c r="R90" s="18"/>
    </row>
    <row r="91" spans="1:18" s="17" customFormat="1" ht="22.5" x14ac:dyDescent="0.2">
      <c r="A91" s="35" t="s">
        <v>321</v>
      </c>
      <c r="B91" s="36">
        <v>20</v>
      </c>
      <c r="C91" s="36">
        <v>157</v>
      </c>
      <c r="D91" s="36">
        <v>92</v>
      </c>
      <c r="E91" s="36">
        <v>122</v>
      </c>
      <c r="F91" s="36">
        <v>660</v>
      </c>
      <c r="G91" s="37">
        <v>0.95</v>
      </c>
      <c r="H91" s="37">
        <v>0.05</v>
      </c>
      <c r="I91" s="37">
        <v>0</v>
      </c>
      <c r="J91" s="36">
        <v>175</v>
      </c>
      <c r="K91" s="35" t="s">
        <v>94</v>
      </c>
      <c r="R91" s="18"/>
    </row>
    <row r="92" spans="1:18" s="17" customFormat="1" ht="12" x14ac:dyDescent="0.2">
      <c r="A92" s="35" t="s">
        <v>96</v>
      </c>
      <c r="B92" s="36">
        <v>23</v>
      </c>
      <c r="C92" s="36">
        <v>228</v>
      </c>
      <c r="D92" s="36">
        <v>130</v>
      </c>
      <c r="E92" s="36">
        <v>166</v>
      </c>
      <c r="F92" s="36">
        <v>1131</v>
      </c>
      <c r="G92" s="37">
        <v>0.87</v>
      </c>
      <c r="H92" s="37">
        <v>0.09</v>
      </c>
      <c r="I92" s="37">
        <v>0.04</v>
      </c>
      <c r="J92" s="36">
        <v>228</v>
      </c>
      <c r="K92" s="35" t="s">
        <v>97</v>
      </c>
      <c r="R92" s="18"/>
    </row>
    <row r="93" spans="1:18" s="17" customFormat="1" ht="12" x14ac:dyDescent="0.2">
      <c r="A93" s="35" t="s">
        <v>98</v>
      </c>
      <c r="B93" s="36">
        <v>23</v>
      </c>
      <c r="C93" s="36">
        <v>523</v>
      </c>
      <c r="D93" s="36">
        <v>246</v>
      </c>
      <c r="E93" s="36">
        <v>314</v>
      </c>
      <c r="F93" s="36">
        <v>1864</v>
      </c>
      <c r="G93" s="37">
        <v>0.7</v>
      </c>
      <c r="H93" s="37">
        <v>0.13</v>
      </c>
      <c r="I93" s="37">
        <v>0.17</v>
      </c>
      <c r="J93" s="36">
        <v>625</v>
      </c>
      <c r="K93" s="35" t="s">
        <v>99</v>
      </c>
      <c r="R93" s="18"/>
    </row>
    <row r="94" spans="1:18" s="17" customFormat="1" ht="12" x14ac:dyDescent="0.2">
      <c r="A94" s="35" t="s">
        <v>102</v>
      </c>
      <c r="B94" s="36">
        <v>31</v>
      </c>
      <c r="C94" s="36">
        <v>137</v>
      </c>
      <c r="D94" s="36">
        <v>108</v>
      </c>
      <c r="E94" s="36">
        <v>117</v>
      </c>
      <c r="F94" s="36">
        <v>423</v>
      </c>
      <c r="G94" s="37">
        <v>0.97</v>
      </c>
      <c r="H94" s="37">
        <v>0.03</v>
      </c>
      <c r="I94" s="37">
        <v>0</v>
      </c>
      <c r="J94" s="36">
        <v>146</v>
      </c>
      <c r="K94" s="35" t="s">
        <v>103</v>
      </c>
      <c r="R94" s="18"/>
    </row>
    <row r="95" spans="1:18" s="17" customFormat="1" ht="12" x14ac:dyDescent="0.2">
      <c r="A95" s="35" t="s">
        <v>100</v>
      </c>
      <c r="B95" s="36">
        <v>25</v>
      </c>
      <c r="C95" s="36">
        <v>79</v>
      </c>
      <c r="D95" s="36">
        <v>60</v>
      </c>
      <c r="E95" s="36">
        <v>65</v>
      </c>
      <c r="F95" s="36">
        <v>225</v>
      </c>
      <c r="G95" s="37">
        <v>1</v>
      </c>
      <c r="H95" s="37">
        <v>0</v>
      </c>
      <c r="I95" s="37">
        <v>0</v>
      </c>
      <c r="J95" s="36">
        <v>95</v>
      </c>
      <c r="K95" s="35" t="s">
        <v>101</v>
      </c>
      <c r="R95" s="18"/>
    </row>
    <row r="96" spans="1:18" s="17" customFormat="1" ht="12" x14ac:dyDescent="0.2">
      <c r="A96" s="35" t="s">
        <v>106</v>
      </c>
      <c r="B96" s="36">
        <v>20</v>
      </c>
      <c r="C96" s="36">
        <v>102</v>
      </c>
      <c r="D96" s="36">
        <v>65</v>
      </c>
      <c r="E96" s="36">
        <v>74</v>
      </c>
      <c r="F96" s="36">
        <v>466</v>
      </c>
      <c r="G96" s="37">
        <v>0.95</v>
      </c>
      <c r="H96" s="37">
        <v>0.05</v>
      </c>
      <c r="I96" s="37">
        <v>0</v>
      </c>
      <c r="J96" s="36">
        <v>123</v>
      </c>
      <c r="K96" s="35" t="s">
        <v>107</v>
      </c>
      <c r="R96" s="18"/>
    </row>
    <row r="97" spans="1:18" s="17" customFormat="1" ht="12" x14ac:dyDescent="0.2">
      <c r="A97" s="35" t="s">
        <v>236</v>
      </c>
      <c r="B97" s="36">
        <v>39</v>
      </c>
      <c r="C97" s="36">
        <v>57</v>
      </c>
      <c r="D97" s="36">
        <v>41</v>
      </c>
      <c r="E97" s="36">
        <v>46</v>
      </c>
      <c r="F97" s="36">
        <v>217</v>
      </c>
      <c r="G97" s="37">
        <v>1</v>
      </c>
      <c r="H97" s="37">
        <v>0</v>
      </c>
      <c r="I97" s="37">
        <v>0</v>
      </c>
      <c r="J97" s="36">
        <v>73</v>
      </c>
      <c r="K97" s="35" t="s">
        <v>108</v>
      </c>
      <c r="R97" s="18"/>
    </row>
    <row r="98" spans="1:18" s="17" customFormat="1" ht="12" x14ac:dyDescent="0.2">
      <c r="A98" s="35" t="s">
        <v>144</v>
      </c>
      <c r="B98" s="36">
        <v>34</v>
      </c>
      <c r="C98" s="36">
        <v>160</v>
      </c>
      <c r="D98" s="36">
        <v>105</v>
      </c>
      <c r="E98" s="36">
        <v>123</v>
      </c>
      <c r="F98" s="36">
        <v>927</v>
      </c>
      <c r="G98" s="37">
        <v>0.97</v>
      </c>
      <c r="H98" s="37">
        <v>0.03</v>
      </c>
      <c r="I98" s="37">
        <v>0</v>
      </c>
      <c r="J98" s="36">
        <v>181</v>
      </c>
      <c r="K98" s="35" t="s">
        <v>145</v>
      </c>
      <c r="R98" s="18"/>
    </row>
    <row r="99" spans="1:18" s="17" customFormat="1" ht="12" x14ac:dyDescent="0.2">
      <c r="A99" s="35" t="s">
        <v>166</v>
      </c>
      <c r="B99" s="36">
        <v>18</v>
      </c>
      <c r="C99" s="36">
        <v>86</v>
      </c>
      <c r="D99" s="36">
        <v>77</v>
      </c>
      <c r="E99" s="36">
        <v>74</v>
      </c>
      <c r="F99" s="36">
        <v>206</v>
      </c>
      <c r="G99" s="37">
        <v>1</v>
      </c>
      <c r="H99" s="37">
        <v>0</v>
      </c>
      <c r="I99" s="37">
        <v>0</v>
      </c>
      <c r="J99" s="36">
        <v>116</v>
      </c>
      <c r="K99" s="35" t="s">
        <v>167</v>
      </c>
      <c r="R99" s="18"/>
    </row>
    <row r="100" spans="1:18" s="17" customFormat="1" ht="12" x14ac:dyDescent="0.2">
      <c r="A100" s="35" t="s">
        <v>109</v>
      </c>
      <c r="B100" s="36">
        <v>22</v>
      </c>
      <c r="C100" s="36">
        <v>160</v>
      </c>
      <c r="D100" s="36">
        <v>121</v>
      </c>
      <c r="E100" s="36">
        <v>134</v>
      </c>
      <c r="F100" s="36">
        <v>644</v>
      </c>
      <c r="G100" s="37">
        <v>0.96</v>
      </c>
      <c r="H100" s="37">
        <v>0.05</v>
      </c>
      <c r="I100" s="37">
        <v>0</v>
      </c>
      <c r="J100" s="36">
        <v>168</v>
      </c>
      <c r="K100" s="35" t="s">
        <v>110</v>
      </c>
      <c r="R100" s="18"/>
    </row>
    <row r="101" spans="1:18" s="17" customFormat="1" ht="12" x14ac:dyDescent="0.2">
      <c r="A101" s="35" t="s">
        <v>111</v>
      </c>
      <c r="B101" s="36">
        <v>47</v>
      </c>
      <c r="C101" s="36">
        <v>160</v>
      </c>
      <c r="D101" s="36">
        <v>99</v>
      </c>
      <c r="E101" s="36">
        <v>120</v>
      </c>
      <c r="F101" s="36">
        <v>1275</v>
      </c>
      <c r="G101" s="37">
        <v>0.94</v>
      </c>
      <c r="H101" s="37">
        <v>0.04</v>
      </c>
      <c r="I101" s="37">
        <v>0.02</v>
      </c>
      <c r="J101" s="36">
        <v>160</v>
      </c>
      <c r="K101" s="35" t="s">
        <v>112</v>
      </c>
      <c r="R101" s="18"/>
    </row>
    <row r="102" spans="1:18" s="17" customFormat="1" ht="12" x14ac:dyDescent="0.2">
      <c r="A102" s="35" t="s">
        <v>113</v>
      </c>
      <c r="B102" s="36">
        <v>20</v>
      </c>
      <c r="C102" s="36">
        <v>103</v>
      </c>
      <c r="D102" s="36">
        <v>95</v>
      </c>
      <c r="E102" s="36">
        <v>86</v>
      </c>
      <c r="F102" s="36">
        <v>230</v>
      </c>
      <c r="G102" s="37">
        <v>1</v>
      </c>
      <c r="H102" s="37">
        <v>0</v>
      </c>
      <c r="I102" s="37">
        <v>0</v>
      </c>
      <c r="J102" s="36">
        <v>147</v>
      </c>
      <c r="K102" s="35" t="s">
        <v>114</v>
      </c>
      <c r="R102" s="18"/>
    </row>
    <row r="103" spans="1:18" s="17" customFormat="1" ht="12" x14ac:dyDescent="0.2">
      <c r="A103" s="35" t="s">
        <v>66</v>
      </c>
      <c r="B103" s="36">
        <v>24</v>
      </c>
      <c r="C103" s="36">
        <v>195</v>
      </c>
      <c r="D103" s="36">
        <v>103</v>
      </c>
      <c r="E103" s="36">
        <v>122</v>
      </c>
      <c r="F103" s="36">
        <v>1196</v>
      </c>
      <c r="G103" s="37">
        <v>0.88</v>
      </c>
      <c r="H103" s="37">
        <v>0.08</v>
      </c>
      <c r="I103" s="37">
        <v>0.04</v>
      </c>
      <c r="J103" s="36">
        <v>194</v>
      </c>
      <c r="K103" s="35" t="s">
        <v>67</v>
      </c>
      <c r="R103" s="18"/>
    </row>
    <row r="104" spans="1:18" s="17" customFormat="1" ht="12" x14ac:dyDescent="0.2">
      <c r="A104" s="35" t="s">
        <v>211</v>
      </c>
      <c r="B104" s="36">
        <v>20</v>
      </c>
      <c r="C104" s="36">
        <v>313</v>
      </c>
      <c r="D104" s="36">
        <v>246</v>
      </c>
      <c r="E104" s="36">
        <v>213</v>
      </c>
      <c r="F104" s="36">
        <v>1061</v>
      </c>
      <c r="G104" s="37">
        <v>0.7</v>
      </c>
      <c r="H104" s="37">
        <v>0.25</v>
      </c>
      <c r="I104" s="37">
        <v>0.05</v>
      </c>
      <c r="J104" s="36">
        <v>410</v>
      </c>
      <c r="K104" s="35" t="s">
        <v>212</v>
      </c>
      <c r="R104" s="18"/>
    </row>
    <row r="105" spans="1:18" s="17" customFormat="1" ht="12" x14ac:dyDescent="0.2">
      <c r="A105" s="35" t="s">
        <v>197</v>
      </c>
      <c r="B105" s="36">
        <v>20</v>
      </c>
      <c r="C105" s="36">
        <v>170</v>
      </c>
      <c r="D105" s="36">
        <v>92</v>
      </c>
      <c r="E105" s="36">
        <v>125</v>
      </c>
      <c r="F105" s="36">
        <v>541</v>
      </c>
      <c r="G105" s="37">
        <v>0.85</v>
      </c>
      <c r="H105" s="37">
        <v>0.15</v>
      </c>
      <c r="I105" s="37">
        <v>0</v>
      </c>
      <c r="J105" s="36">
        <v>225</v>
      </c>
      <c r="K105" s="35" t="s">
        <v>198</v>
      </c>
      <c r="R105" s="18"/>
    </row>
    <row r="106" spans="1:18" s="17" customFormat="1" ht="12" x14ac:dyDescent="0.2">
      <c r="A106" s="35" t="s">
        <v>121</v>
      </c>
      <c r="B106" s="36">
        <v>20</v>
      </c>
      <c r="C106" s="36">
        <v>161</v>
      </c>
      <c r="D106" s="36">
        <v>99</v>
      </c>
      <c r="E106" s="36">
        <v>122</v>
      </c>
      <c r="F106" s="36">
        <v>493</v>
      </c>
      <c r="G106" s="37">
        <v>0.9</v>
      </c>
      <c r="H106" s="37">
        <v>0.1</v>
      </c>
      <c r="I106" s="37">
        <v>0</v>
      </c>
      <c r="J106" s="36">
        <v>226</v>
      </c>
      <c r="K106" s="35" t="s">
        <v>122</v>
      </c>
      <c r="R106" s="18"/>
    </row>
    <row r="107" spans="1:18" s="17" customFormat="1" ht="12" x14ac:dyDescent="0.2">
      <c r="A107" s="35" t="s">
        <v>123</v>
      </c>
      <c r="B107" s="36">
        <v>33</v>
      </c>
      <c r="C107" s="36">
        <v>278</v>
      </c>
      <c r="D107" s="36">
        <v>149</v>
      </c>
      <c r="E107" s="36">
        <v>166</v>
      </c>
      <c r="F107" s="36">
        <v>949</v>
      </c>
      <c r="G107" s="37">
        <v>0.7</v>
      </c>
      <c r="H107" s="37">
        <v>0.3</v>
      </c>
      <c r="I107" s="37">
        <v>0</v>
      </c>
      <c r="J107" s="36">
        <v>427</v>
      </c>
      <c r="K107" s="35" t="s">
        <v>124</v>
      </c>
      <c r="R107" s="18"/>
    </row>
    <row r="108" spans="1:18" s="17" customFormat="1" ht="12" x14ac:dyDescent="0.2">
      <c r="A108" s="35" t="s">
        <v>68</v>
      </c>
      <c r="B108" s="36">
        <v>54</v>
      </c>
      <c r="C108" s="36">
        <v>587</v>
      </c>
      <c r="D108" s="36">
        <v>346</v>
      </c>
      <c r="E108" s="36">
        <v>361</v>
      </c>
      <c r="F108" s="36">
        <v>2362</v>
      </c>
      <c r="G108" s="37">
        <v>0.56999999999999995</v>
      </c>
      <c r="H108" s="37">
        <v>0.2</v>
      </c>
      <c r="I108" s="37">
        <v>0.22</v>
      </c>
      <c r="J108" s="36">
        <v>821</v>
      </c>
      <c r="K108" s="35" t="s">
        <v>69</v>
      </c>
      <c r="R108" s="18"/>
    </row>
    <row r="109" spans="1:18" s="17" customFormat="1" ht="12" x14ac:dyDescent="0.2">
      <c r="A109" s="35" t="s">
        <v>195</v>
      </c>
      <c r="B109" s="36">
        <v>18</v>
      </c>
      <c r="C109" s="36">
        <v>103</v>
      </c>
      <c r="D109" s="36">
        <v>86</v>
      </c>
      <c r="E109" s="36">
        <v>94</v>
      </c>
      <c r="F109" s="36">
        <v>353</v>
      </c>
      <c r="G109" s="37">
        <v>1</v>
      </c>
      <c r="H109" s="37">
        <v>0</v>
      </c>
      <c r="I109" s="37">
        <v>0</v>
      </c>
      <c r="J109" s="36">
        <v>105</v>
      </c>
      <c r="K109" s="35" t="s">
        <v>196</v>
      </c>
      <c r="R109" s="18"/>
    </row>
    <row r="110" spans="1:18" s="17" customFormat="1" ht="12" x14ac:dyDescent="0.2">
      <c r="A110" s="35" t="s">
        <v>199</v>
      </c>
      <c r="B110" s="36">
        <v>19</v>
      </c>
      <c r="C110" s="36">
        <v>248</v>
      </c>
      <c r="D110" s="36">
        <v>128</v>
      </c>
      <c r="E110" s="36">
        <v>136</v>
      </c>
      <c r="F110" s="36">
        <v>1095</v>
      </c>
      <c r="G110" s="37">
        <v>0.79</v>
      </c>
      <c r="H110" s="37">
        <v>0.11</v>
      </c>
      <c r="I110" s="37">
        <v>0.11</v>
      </c>
      <c r="J110" s="36">
        <v>214</v>
      </c>
      <c r="K110" s="35" t="s">
        <v>200</v>
      </c>
      <c r="R110" s="18"/>
    </row>
    <row r="111" spans="1:18" s="17" customFormat="1" ht="12" x14ac:dyDescent="0.2">
      <c r="A111" s="35" t="s">
        <v>125</v>
      </c>
      <c r="B111" s="36">
        <v>20</v>
      </c>
      <c r="C111" s="36">
        <v>131</v>
      </c>
      <c r="D111" s="36">
        <v>116</v>
      </c>
      <c r="E111" s="36">
        <v>119</v>
      </c>
      <c r="F111" s="36">
        <v>254</v>
      </c>
      <c r="G111" s="37">
        <v>1</v>
      </c>
      <c r="H111" s="37">
        <v>0</v>
      </c>
      <c r="I111" s="37">
        <v>0</v>
      </c>
      <c r="J111" s="36">
        <v>164</v>
      </c>
      <c r="K111" s="35" t="s">
        <v>125</v>
      </c>
      <c r="R111" s="18"/>
    </row>
    <row r="112" spans="1:18" s="17" customFormat="1" ht="12" x14ac:dyDescent="0.2">
      <c r="A112" s="35" t="s">
        <v>130</v>
      </c>
      <c r="B112" s="36">
        <v>46</v>
      </c>
      <c r="C112" s="36">
        <v>301</v>
      </c>
      <c r="D112" s="36">
        <v>174</v>
      </c>
      <c r="E112" s="36">
        <v>202</v>
      </c>
      <c r="F112" s="36">
        <v>1851</v>
      </c>
      <c r="G112" s="37">
        <v>0.78</v>
      </c>
      <c r="H112" s="37">
        <v>0.17</v>
      </c>
      <c r="I112" s="37">
        <v>0.04</v>
      </c>
      <c r="J112" s="36">
        <v>291</v>
      </c>
      <c r="K112" s="35" t="s">
        <v>131</v>
      </c>
      <c r="R112" s="18"/>
    </row>
    <row r="113" spans="1:18" s="17" customFormat="1" ht="12" x14ac:dyDescent="0.2">
      <c r="A113" s="35" t="s">
        <v>31</v>
      </c>
      <c r="B113" s="36">
        <v>19</v>
      </c>
      <c r="C113" s="36">
        <v>235</v>
      </c>
      <c r="D113" s="36">
        <v>134</v>
      </c>
      <c r="E113" s="36">
        <v>138</v>
      </c>
      <c r="F113" s="36">
        <v>870</v>
      </c>
      <c r="G113" s="37">
        <v>0.79</v>
      </c>
      <c r="H113" s="37">
        <v>0.21</v>
      </c>
      <c r="I113" s="37">
        <v>0</v>
      </c>
      <c r="J113" s="36">
        <v>358</v>
      </c>
      <c r="K113" s="35" t="s">
        <v>32</v>
      </c>
      <c r="R113" s="18"/>
    </row>
    <row r="114" spans="1:18" s="17" customFormat="1" ht="12" x14ac:dyDescent="0.2">
      <c r="A114" s="35" t="s">
        <v>132</v>
      </c>
      <c r="B114" s="36">
        <v>10</v>
      </c>
      <c r="C114" s="36">
        <v>155</v>
      </c>
      <c r="D114" s="36">
        <v>55</v>
      </c>
      <c r="E114" s="36">
        <v>78</v>
      </c>
      <c r="F114" s="36">
        <v>817</v>
      </c>
      <c r="G114" s="37">
        <v>0.9</v>
      </c>
      <c r="H114" s="37">
        <v>0.1</v>
      </c>
      <c r="I114" s="37">
        <v>0</v>
      </c>
      <c r="J114" s="36">
        <v>83</v>
      </c>
      <c r="K114" s="35" t="s">
        <v>133</v>
      </c>
      <c r="R114" s="18"/>
    </row>
    <row r="115" spans="1:18" s="17" customFormat="1" ht="12" x14ac:dyDescent="0.2">
      <c r="A115" s="35" t="s">
        <v>134</v>
      </c>
      <c r="B115" s="36">
        <v>16</v>
      </c>
      <c r="C115" s="36">
        <v>47</v>
      </c>
      <c r="D115" s="36">
        <v>35</v>
      </c>
      <c r="E115" s="36">
        <v>41</v>
      </c>
      <c r="F115" s="36">
        <v>137</v>
      </c>
      <c r="G115" s="37">
        <v>1</v>
      </c>
      <c r="H115" s="37">
        <v>0</v>
      </c>
      <c r="I115" s="37">
        <v>0</v>
      </c>
      <c r="J115" s="36">
        <v>55</v>
      </c>
      <c r="K115" s="35" t="s">
        <v>135</v>
      </c>
      <c r="R115" s="18"/>
    </row>
    <row r="116" spans="1:18" s="17" customFormat="1" ht="12" x14ac:dyDescent="0.2">
      <c r="A116" s="35" t="s">
        <v>138</v>
      </c>
      <c r="B116" s="36">
        <v>15</v>
      </c>
      <c r="C116" s="36">
        <v>390</v>
      </c>
      <c r="D116" s="36">
        <v>263</v>
      </c>
      <c r="E116" s="36">
        <v>293</v>
      </c>
      <c r="F116" s="36">
        <v>1031</v>
      </c>
      <c r="G116" s="37">
        <v>0.6</v>
      </c>
      <c r="H116" s="37">
        <v>0.33</v>
      </c>
      <c r="I116" s="37">
        <v>7.0000000000000007E-2</v>
      </c>
      <c r="J116" s="36">
        <v>570</v>
      </c>
      <c r="K116" s="35" t="s">
        <v>139</v>
      </c>
      <c r="R116" s="18"/>
    </row>
    <row r="117" spans="1:18" s="17" customFormat="1" ht="12" x14ac:dyDescent="0.2">
      <c r="A117" s="35" t="s">
        <v>136</v>
      </c>
      <c r="B117" s="36">
        <v>50</v>
      </c>
      <c r="C117" s="36">
        <v>211</v>
      </c>
      <c r="D117" s="36">
        <v>93</v>
      </c>
      <c r="E117" s="36">
        <v>111</v>
      </c>
      <c r="F117" s="36">
        <v>1048</v>
      </c>
      <c r="G117" s="37">
        <v>0.86</v>
      </c>
      <c r="H117" s="37">
        <v>0.12</v>
      </c>
      <c r="I117" s="37">
        <v>0.02</v>
      </c>
      <c r="J117" s="36">
        <v>273</v>
      </c>
      <c r="K117" s="35" t="s">
        <v>137</v>
      </c>
      <c r="R117" s="18"/>
    </row>
    <row r="118" spans="1:18" s="17" customFormat="1" ht="12" x14ac:dyDescent="0.2">
      <c r="A118" s="35" t="s">
        <v>142</v>
      </c>
      <c r="B118" s="36">
        <v>14</v>
      </c>
      <c r="C118" s="36">
        <v>129</v>
      </c>
      <c r="D118" s="36">
        <v>67</v>
      </c>
      <c r="E118" s="36">
        <v>89</v>
      </c>
      <c r="F118" s="36">
        <v>561</v>
      </c>
      <c r="G118" s="37">
        <v>0.93</v>
      </c>
      <c r="H118" s="37">
        <v>7.0000000000000007E-2</v>
      </c>
      <c r="I118" s="37">
        <v>0</v>
      </c>
      <c r="J118" s="36">
        <v>149</v>
      </c>
      <c r="K118" s="35" t="s">
        <v>143</v>
      </c>
      <c r="R118" s="18"/>
    </row>
    <row r="119" spans="1:18" s="17" customFormat="1" ht="12" x14ac:dyDescent="0.2">
      <c r="A119" s="35" t="s">
        <v>140</v>
      </c>
      <c r="B119" s="36">
        <v>21</v>
      </c>
      <c r="C119" s="36">
        <v>153</v>
      </c>
      <c r="D119" s="36">
        <v>105</v>
      </c>
      <c r="E119" s="36">
        <v>111</v>
      </c>
      <c r="F119" s="36">
        <v>649</v>
      </c>
      <c r="G119" s="37">
        <v>0.91</v>
      </c>
      <c r="H119" s="37">
        <v>0.1</v>
      </c>
      <c r="I119" s="37">
        <v>0</v>
      </c>
      <c r="J119" s="36">
        <v>155</v>
      </c>
      <c r="K119" s="35" t="s">
        <v>141</v>
      </c>
      <c r="R119" s="18"/>
    </row>
    <row r="120" spans="1:18" s="17" customFormat="1" ht="12" x14ac:dyDescent="0.2">
      <c r="A120" s="35" t="s">
        <v>146</v>
      </c>
      <c r="B120" s="36">
        <v>18</v>
      </c>
      <c r="C120" s="36">
        <v>219</v>
      </c>
      <c r="D120" s="36">
        <v>111</v>
      </c>
      <c r="E120" s="36">
        <v>134</v>
      </c>
      <c r="F120" s="36">
        <v>1322</v>
      </c>
      <c r="G120" s="37">
        <v>0.89</v>
      </c>
      <c r="H120" s="37">
        <v>0.06</v>
      </c>
      <c r="I120" s="37">
        <v>0.06</v>
      </c>
      <c r="J120" s="36">
        <v>207</v>
      </c>
      <c r="K120" s="35" t="s">
        <v>147</v>
      </c>
      <c r="R120" s="18"/>
    </row>
    <row r="121" spans="1:18" s="17" customFormat="1" ht="12" x14ac:dyDescent="0.2">
      <c r="A121" s="35" t="s">
        <v>148</v>
      </c>
      <c r="B121" s="36">
        <v>20</v>
      </c>
      <c r="C121" s="36">
        <v>213</v>
      </c>
      <c r="D121" s="36">
        <v>109</v>
      </c>
      <c r="E121" s="36">
        <v>129</v>
      </c>
      <c r="F121" s="36">
        <v>806</v>
      </c>
      <c r="G121" s="37">
        <v>0.85</v>
      </c>
      <c r="H121" s="37">
        <v>0.15</v>
      </c>
      <c r="I121" s="37">
        <v>0</v>
      </c>
      <c r="J121" s="36">
        <v>318</v>
      </c>
      <c r="K121" s="35" t="s">
        <v>149</v>
      </c>
      <c r="R121" s="18"/>
    </row>
    <row r="122" spans="1:18" s="17" customFormat="1" ht="12" x14ac:dyDescent="0.2">
      <c r="A122" s="35" t="s">
        <v>46</v>
      </c>
      <c r="B122" s="36">
        <v>74</v>
      </c>
      <c r="C122" s="36">
        <v>136</v>
      </c>
      <c r="D122" s="36">
        <v>80</v>
      </c>
      <c r="E122" s="36">
        <v>90</v>
      </c>
      <c r="F122" s="36">
        <v>837</v>
      </c>
      <c r="G122" s="37">
        <v>0.95</v>
      </c>
      <c r="H122" s="37">
        <v>0.05</v>
      </c>
      <c r="I122" s="37">
        <v>0</v>
      </c>
      <c r="J122" s="36">
        <v>161</v>
      </c>
      <c r="K122" s="35" t="s">
        <v>47</v>
      </c>
      <c r="R122" s="18"/>
    </row>
    <row r="123" spans="1:18" s="17" customFormat="1" ht="12" x14ac:dyDescent="0.2">
      <c r="A123" s="35" t="s">
        <v>162</v>
      </c>
      <c r="B123" s="36">
        <v>32</v>
      </c>
      <c r="C123" s="36">
        <v>396</v>
      </c>
      <c r="D123" s="36">
        <v>196</v>
      </c>
      <c r="E123" s="36">
        <v>233</v>
      </c>
      <c r="F123" s="36">
        <v>1709</v>
      </c>
      <c r="G123" s="37">
        <v>0.75</v>
      </c>
      <c r="H123" s="37">
        <v>0.09</v>
      </c>
      <c r="I123" s="37">
        <v>0.16</v>
      </c>
      <c r="J123" s="36">
        <v>397</v>
      </c>
      <c r="K123" s="35" t="s">
        <v>163</v>
      </c>
      <c r="R123" s="18"/>
    </row>
    <row r="124" spans="1:18" s="17" customFormat="1" ht="12" x14ac:dyDescent="0.2">
      <c r="A124" s="35" t="s">
        <v>164</v>
      </c>
      <c r="B124" s="36">
        <v>20</v>
      </c>
      <c r="C124" s="36">
        <v>112</v>
      </c>
      <c r="D124" s="36">
        <v>69</v>
      </c>
      <c r="E124" s="36">
        <v>78</v>
      </c>
      <c r="F124" s="36">
        <v>446</v>
      </c>
      <c r="G124" s="37">
        <v>0.95</v>
      </c>
      <c r="H124" s="37">
        <v>0.05</v>
      </c>
      <c r="I124" s="37">
        <v>0</v>
      </c>
      <c r="J124" s="36">
        <v>163</v>
      </c>
      <c r="K124" s="35" t="s">
        <v>165</v>
      </c>
      <c r="R124" s="18"/>
    </row>
    <row r="125" spans="1:18" s="17" customFormat="1" ht="12" x14ac:dyDescent="0.2">
      <c r="A125" s="35" t="s">
        <v>172</v>
      </c>
      <c r="B125" s="36">
        <v>19</v>
      </c>
      <c r="C125" s="36">
        <v>479</v>
      </c>
      <c r="D125" s="36">
        <v>309</v>
      </c>
      <c r="E125" s="36">
        <v>334</v>
      </c>
      <c r="F125" s="36">
        <v>1488</v>
      </c>
      <c r="G125" s="37">
        <v>0.57999999999999996</v>
      </c>
      <c r="H125" s="37">
        <v>0.32</v>
      </c>
      <c r="I125" s="37">
        <v>0.11</v>
      </c>
      <c r="J125" s="36">
        <v>753</v>
      </c>
      <c r="K125" s="35" t="s">
        <v>173</v>
      </c>
      <c r="R125" s="18"/>
    </row>
    <row r="126" spans="1:18" s="17" customFormat="1" ht="12" x14ac:dyDescent="0.2">
      <c r="A126" s="35" t="s">
        <v>174</v>
      </c>
      <c r="B126" s="36">
        <v>19</v>
      </c>
      <c r="C126" s="36">
        <v>247</v>
      </c>
      <c r="D126" s="36">
        <v>164</v>
      </c>
      <c r="E126" s="36">
        <v>194</v>
      </c>
      <c r="F126" s="36">
        <v>582</v>
      </c>
      <c r="G126" s="37">
        <v>0.79</v>
      </c>
      <c r="H126" s="37">
        <v>0.21</v>
      </c>
      <c r="I126" s="37">
        <v>0</v>
      </c>
      <c r="J126" s="36">
        <v>370</v>
      </c>
      <c r="K126" s="35" t="s">
        <v>175</v>
      </c>
      <c r="R126" s="18"/>
    </row>
    <row r="127" spans="1:18" s="17" customFormat="1" ht="12" x14ac:dyDescent="0.2">
      <c r="A127" s="35" t="s">
        <v>168</v>
      </c>
      <c r="B127" s="36">
        <v>20</v>
      </c>
      <c r="C127" s="36">
        <v>402</v>
      </c>
      <c r="D127" s="36">
        <v>198</v>
      </c>
      <c r="E127" s="36">
        <v>233</v>
      </c>
      <c r="F127" s="36">
        <v>1835</v>
      </c>
      <c r="G127" s="37">
        <v>0.8</v>
      </c>
      <c r="H127" s="37">
        <v>0.05</v>
      </c>
      <c r="I127" s="37">
        <v>0.15</v>
      </c>
      <c r="J127" s="36">
        <v>355</v>
      </c>
      <c r="K127" s="35" t="s">
        <v>169</v>
      </c>
      <c r="R127" s="18"/>
    </row>
    <row r="128" spans="1:18" s="17" customFormat="1" ht="12" x14ac:dyDescent="0.2">
      <c r="A128" s="35" t="s">
        <v>170</v>
      </c>
      <c r="B128" s="36">
        <v>17</v>
      </c>
      <c r="C128" s="36">
        <v>159</v>
      </c>
      <c r="D128" s="36">
        <v>119</v>
      </c>
      <c r="E128" s="36">
        <v>120</v>
      </c>
      <c r="F128" s="36">
        <v>519</v>
      </c>
      <c r="G128" s="37">
        <v>0.88</v>
      </c>
      <c r="H128" s="37">
        <v>0.12</v>
      </c>
      <c r="I128" s="37">
        <v>0</v>
      </c>
      <c r="J128" s="36">
        <v>229</v>
      </c>
      <c r="K128" s="35" t="s">
        <v>171</v>
      </c>
      <c r="R128" s="18"/>
    </row>
    <row r="129" spans="1:18" s="17" customFormat="1" ht="22.5" x14ac:dyDescent="0.2">
      <c r="A129" s="35" t="s">
        <v>238</v>
      </c>
      <c r="B129" s="36">
        <v>20</v>
      </c>
      <c r="C129" s="36">
        <v>228</v>
      </c>
      <c r="D129" s="36">
        <v>97</v>
      </c>
      <c r="E129" s="36">
        <v>124</v>
      </c>
      <c r="F129" s="36">
        <v>1973</v>
      </c>
      <c r="G129" s="37">
        <v>0.9</v>
      </c>
      <c r="H129" s="37">
        <v>0.05</v>
      </c>
      <c r="I129" s="37">
        <v>0.05</v>
      </c>
      <c r="J129" s="36">
        <v>182</v>
      </c>
      <c r="K129" s="35" t="s">
        <v>229</v>
      </c>
      <c r="R129" s="18"/>
    </row>
    <row r="130" spans="1:18" s="17" customFormat="1" ht="12" x14ac:dyDescent="0.2">
      <c r="A130" s="35" t="s">
        <v>154</v>
      </c>
      <c r="B130" s="36">
        <v>25</v>
      </c>
      <c r="C130" s="36">
        <v>151</v>
      </c>
      <c r="D130" s="36">
        <v>111</v>
      </c>
      <c r="E130" s="36">
        <v>113</v>
      </c>
      <c r="F130" s="36">
        <v>478</v>
      </c>
      <c r="G130" s="37">
        <v>0.92</v>
      </c>
      <c r="H130" s="37">
        <v>0.08</v>
      </c>
      <c r="I130" s="37">
        <v>0</v>
      </c>
      <c r="J130" s="36">
        <v>205</v>
      </c>
      <c r="K130" s="35" t="s">
        <v>155</v>
      </c>
      <c r="R130" s="18"/>
    </row>
    <row r="131" spans="1:18" s="17" customFormat="1" ht="12" x14ac:dyDescent="0.2">
      <c r="A131" s="35" t="s">
        <v>156</v>
      </c>
      <c r="B131" s="36">
        <v>20</v>
      </c>
      <c r="C131" s="36">
        <v>261</v>
      </c>
      <c r="D131" s="36">
        <v>170</v>
      </c>
      <c r="E131" s="36">
        <v>178</v>
      </c>
      <c r="F131" s="36">
        <v>750</v>
      </c>
      <c r="G131" s="37">
        <v>0.85</v>
      </c>
      <c r="H131" s="37">
        <v>0.15</v>
      </c>
      <c r="I131" s="37">
        <v>0</v>
      </c>
      <c r="J131" s="36">
        <v>376</v>
      </c>
      <c r="K131" s="35" t="s">
        <v>157</v>
      </c>
      <c r="R131" s="18"/>
    </row>
    <row r="132" spans="1:18" s="17" customFormat="1" ht="12" x14ac:dyDescent="0.2">
      <c r="A132" s="35" t="s">
        <v>158</v>
      </c>
      <c r="B132" s="36">
        <v>20</v>
      </c>
      <c r="C132" s="36">
        <v>96</v>
      </c>
      <c r="D132" s="36">
        <v>46</v>
      </c>
      <c r="E132" s="36">
        <v>61</v>
      </c>
      <c r="F132" s="36">
        <v>563</v>
      </c>
      <c r="G132" s="37">
        <v>0.95</v>
      </c>
      <c r="H132" s="37">
        <v>0.05</v>
      </c>
      <c r="I132" s="37">
        <v>0</v>
      </c>
      <c r="J132" s="36">
        <v>84</v>
      </c>
      <c r="K132" s="35" t="s">
        <v>159</v>
      </c>
      <c r="R132" s="18"/>
    </row>
    <row r="133" spans="1:18" s="17" customFormat="1" ht="22.5" x14ac:dyDescent="0.2">
      <c r="A133" s="35" t="s">
        <v>243</v>
      </c>
      <c r="B133" s="36">
        <v>21</v>
      </c>
      <c r="C133" s="36">
        <v>242</v>
      </c>
      <c r="D133" s="36">
        <v>128</v>
      </c>
      <c r="E133" s="36">
        <v>113</v>
      </c>
      <c r="F133" s="36">
        <v>1683</v>
      </c>
      <c r="G133" s="37">
        <v>0.86</v>
      </c>
      <c r="H133" s="37">
        <v>0.1</v>
      </c>
      <c r="I133" s="37">
        <v>0.05</v>
      </c>
      <c r="J133" s="36">
        <v>212</v>
      </c>
      <c r="K133" s="35" t="s">
        <v>228</v>
      </c>
      <c r="R133" s="18"/>
    </row>
    <row r="134" spans="1:18" s="17" customFormat="1" ht="12" x14ac:dyDescent="0.2">
      <c r="A134" s="35" t="s">
        <v>160</v>
      </c>
      <c r="B134" s="36">
        <v>18</v>
      </c>
      <c r="C134" s="36">
        <v>196</v>
      </c>
      <c r="D134" s="36">
        <v>112</v>
      </c>
      <c r="E134" s="36">
        <v>119</v>
      </c>
      <c r="F134" s="36">
        <v>728</v>
      </c>
      <c r="G134" s="37">
        <v>0.83</v>
      </c>
      <c r="H134" s="37">
        <v>0.17</v>
      </c>
      <c r="I134" s="37">
        <v>0</v>
      </c>
      <c r="J134" s="36">
        <v>184</v>
      </c>
      <c r="K134" s="35" t="s">
        <v>161</v>
      </c>
      <c r="R134" s="18"/>
    </row>
    <row r="135" spans="1:18" s="17" customFormat="1" ht="12" x14ac:dyDescent="0.2">
      <c r="A135" s="35" t="s">
        <v>237</v>
      </c>
      <c r="B135" s="36">
        <v>21</v>
      </c>
      <c r="C135" s="36">
        <v>140</v>
      </c>
      <c r="D135" s="36">
        <v>71</v>
      </c>
      <c r="E135" s="36">
        <v>74</v>
      </c>
      <c r="F135" s="36">
        <v>817</v>
      </c>
      <c r="G135" s="37">
        <v>0.91</v>
      </c>
      <c r="H135" s="37">
        <v>0.1</v>
      </c>
      <c r="I135" s="37">
        <v>0</v>
      </c>
      <c r="J135" s="36">
        <v>107</v>
      </c>
      <c r="K135" s="35" t="s">
        <v>230</v>
      </c>
      <c r="R135" s="18"/>
    </row>
    <row r="136" spans="1:18" s="17" customFormat="1" ht="12" x14ac:dyDescent="0.2">
      <c r="A136" s="35" t="s">
        <v>215</v>
      </c>
      <c r="B136" s="36">
        <v>29</v>
      </c>
      <c r="C136" s="36">
        <v>155</v>
      </c>
      <c r="D136" s="36">
        <v>101</v>
      </c>
      <c r="E136" s="36">
        <v>95</v>
      </c>
      <c r="F136" s="36">
        <v>800</v>
      </c>
      <c r="G136" s="37">
        <v>0.9</v>
      </c>
      <c r="H136" s="37">
        <v>0.1</v>
      </c>
      <c r="I136" s="37">
        <v>0</v>
      </c>
      <c r="J136" s="36">
        <v>175</v>
      </c>
      <c r="K136" s="35" t="s">
        <v>216</v>
      </c>
      <c r="R136" s="18"/>
    </row>
    <row r="137" spans="1:18" s="17" customFormat="1" ht="12" x14ac:dyDescent="0.2">
      <c r="A137" s="35" t="s">
        <v>176</v>
      </c>
      <c r="B137" s="36">
        <v>57</v>
      </c>
      <c r="C137" s="36">
        <v>329</v>
      </c>
      <c r="D137" s="36">
        <v>216</v>
      </c>
      <c r="E137" s="36">
        <v>235</v>
      </c>
      <c r="F137" s="36">
        <v>1815</v>
      </c>
      <c r="G137" s="37">
        <v>0.7</v>
      </c>
      <c r="H137" s="37">
        <v>0.28000000000000003</v>
      </c>
      <c r="I137" s="37">
        <v>0.02</v>
      </c>
      <c r="J137" s="36">
        <v>431</v>
      </c>
      <c r="K137" s="35" t="s">
        <v>177</v>
      </c>
      <c r="R137" s="18"/>
    </row>
    <row r="138" spans="1:18" s="17" customFormat="1" ht="12" x14ac:dyDescent="0.2">
      <c r="A138" s="35" t="s">
        <v>191</v>
      </c>
      <c r="B138" s="36">
        <v>136</v>
      </c>
      <c r="C138" s="36">
        <v>470</v>
      </c>
      <c r="D138" s="36">
        <v>255</v>
      </c>
      <c r="E138" s="36">
        <v>308</v>
      </c>
      <c r="F138" s="36">
        <v>1898</v>
      </c>
      <c r="G138" s="37">
        <v>0.65</v>
      </c>
      <c r="H138" s="37">
        <v>0.21</v>
      </c>
      <c r="I138" s="37">
        <v>0.14000000000000001</v>
      </c>
      <c r="J138" s="36">
        <v>627</v>
      </c>
      <c r="K138" s="35" t="s">
        <v>192</v>
      </c>
      <c r="R138" s="18"/>
    </row>
    <row r="139" spans="1:18" s="17" customFormat="1" ht="12" x14ac:dyDescent="0.2">
      <c r="A139" s="35" t="s">
        <v>178</v>
      </c>
      <c r="B139" s="36">
        <v>18</v>
      </c>
      <c r="C139" s="36">
        <v>300</v>
      </c>
      <c r="D139" s="36">
        <v>177</v>
      </c>
      <c r="E139" s="36">
        <v>202</v>
      </c>
      <c r="F139" s="36">
        <v>1224</v>
      </c>
      <c r="G139" s="37">
        <v>0.78</v>
      </c>
      <c r="H139" s="37">
        <v>0.17</v>
      </c>
      <c r="I139" s="37">
        <v>0.06</v>
      </c>
      <c r="J139" s="36">
        <v>359</v>
      </c>
      <c r="K139" s="35" t="s">
        <v>179</v>
      </c>
      <c r="R139" s="18"/>
    </row>
    <row r="140" spans="1:18" s="17" customFormat="1" ht="12" x14ac:dyDescent="0.2">
      <c r="A140" s="35" t="s">
        <v>180</v>
      </c>
      <c r="B140" s="36">
        <v>32</v>
      </c>
      <c r="C140" s="36">
        <v>148</v>
      </c>
      <c r="D140" s="36">
        <v>95</v>
      </c>
      <c r="E140" s="36">
        <v>106</v>
      </c>
      <c r="F140" s="36">
        <v>688</v>
      </c>
      <c r="G140" s="37">
        <v>0.91</v>
      </c>
      <c r="H140" s="37">
        <v>0.09</v>
      </c>
      <c r="I140" s="37">
        <v>0</v>
      </c>
      <c r="J140" s="36">
        <v>160</v>
      </c>
      <c r="K140" s="35" t="s">
        <v>181</v>
      </c>
      <c r="R140" s="18"/>
    </row>
    <row r="141" spans="1:18" s="17" customFormat="1" ht="12" x14ac:dyDescent="0.2">
      <c r="A141" s="35" t="s">
        <v>185</v>
      </c>
      <c r="B141" s="36">
        <v>23</v>
      </c>
      <c r="C141" s="36">
        <v>185</v>
      </c>
      <c r="D141" s="36">
        <v>120</v>
      </c>
      <c r="E141" s="36">
        <v>140</v>
      </c>
      <c r="F141" s="36">
        <v>770</v>
      </c>
      <c r="G141" s="37">
        <v>0.87</v>
      </c>
      <c r="H141" s="37">
        <v>0.13</v>
      </c>
      <c r="I141" s="37">
        <v>0</v>
      </c>
      <c r="J141" s="36">
        <v>179</v>
      </c>
      <c r="K141" s="35" t="s">
        <v>186</v>
      </c>
      <c r="R141" s="18"/>
    </row>
    <row r="142" spans="1:18" s="17" customFormat="1" ht="12" x14ac:dyDescent="0.2">
      <c r="A142" s="35" t="s">
        <v>187</v>
      </c>
      <c r="B142" s="36">
        <v>24</v>
      </c>
      <c r="C142" s="36">
        <v>124</v>
      </c>
      <c r="D142" s="36">
        <v>94</v>
      </c>
      <c r="E142" s="36">
        <v>110</v>
      </c>
      <c r="F142" s="36">
        <v>477</v>
      </c>
      <c r="G142" s="37">
        <v>0.96</v>
      </c>
      <c r="H142" s="37">
        <v>0.04</v>
      </c>
      <c r="I142" s="37">
        <v>0</v>
      </c>
      <c r="J142" s="36">
        <v>122</v>
      </c>
      <c r="K142" s="35" t="s">
        <v>188</v>
      </c>
      <c r="R142" s="18"/>
    </row>
    <row r="143" spans="1:18" s="17" customFormat="1" ht="12" x14ac:dyDescent="0.2">
      <c r="A143" s="35" t="s">
        <v>183</v>
      </c>
      <c r="B143" s="36">
        <v>20</v>
      </c>
      <c r="C143" s="36">
        <v>115</v>
      </c>
      <c r="D143" s="36">
        <v>92</v>
      </c>
      <c r="E143" s="36">
        <v>101</v>
      </c>
      <c r="F143" s="36">
        <v>277</v>
      </c>
      <c r="G143" s="37">
        <v>1</v>
      </c>
      <c r="H143" s="37">
        <v>0</v>
      </c>
      <c r="I143" s="37">
        <v>0</v>
      </c>
      <c r="J143" s="36">
        <v>127</v>
      </c>
      <c r="K143" s="35" t="s">
        <v>184</v>
      </c>
      <c r="R143" s="18"/>
    </row>
    <row r="144" spans="1:18" s="17" customFormat="1" ht="12" x14ac:dyDescent="0.2">
      <c r="A144" s="35" t="s">
        <v>64</v>
      </c>
      <c r="B144" s="36">
        <v>20</v>
      </c>
      <c r="C144" s="36">
        <v>142</v>
      </c>
      <c r="D144" s="36">
        <v>103</v>
      </c>
      <c r="E144" s="36">
        <v>116</v>
      </c>
      <c r="F144" s="36">
        <v>378</v>
      </c>
      <c r="G144" s="37">
        <v>1</v>
      </c>
      <c r="H144" s="37">
        <v>0</v>
      </c>
      <c r="I144" s="37">
        <v>0</v>
      </c>
      <c r="J144" s="36">
        <v>200</v>
      </c>
      <c r="K144" s="35" t="s">
        <v>65</v>
      </c>
      <c r="R144" s="18"/>
    </row>
    <row r="145" spans="1:19" s="17" customFormat="1" ht="12" x14ac:dyDescent="0.2">
      <c r="A145" s="35" t="s">
        <v>322</v>
      </c>
      <c r="B145" s="36">
        <v>31</v>
      </c>
      <c r="C145" s="36">
        <v>184</v>
      </c>
      <c r="D145" s="36">
        <v>68</v>
      </c>
      <c r="E145" s="36">
        <v>95</v>
      </c>
      <c r="F145" s="36">
        <v>1549</v>
      </c>
      <c r="G145" s="37">
        <v>0.87</v>
      </c>
      <c r="H145" s="37">
        <v>0.1</v>
      </c>
      <c r="I145" s="37">
        <v>0.03</v>
      </c>
      <c r="J145" s="36">
        <v>265</v>
      </c>
      <c r="K145" s="35" t="s">
        <v>182</v>
      </c>
      <c r="R145" s="18"/>
    </row>
    <row r="146" spans="1:19" s="17" customFormat="1" ht="12" x14ac:dyDescent="0.2">
      <c r="A146" s="35" t="s">
        <v>189</v>
      </c>
      <c r="B146" s="36">
        <v>19</v>
      </c>
      <c r="C146" s="36">
        <v>145</v>
      </c>
      <c r="D146" s="36">
        <v>108</v>
      </c>
      <c r="E146" s="36">
        <v>123</v>
      </c>
      <c r="F146" s="36">
        <v>344</v>
      </c>
      <c r="G146" s="37">
        <v>1</v>
      </c>
      <c r="H146" s="37">
        <v>0</v>
      </c>
      <c r="I146" s="37">
        <v>0</v>
      </c>
      <c r="J146" s="36">
        <v>198</v>
      </c>
      <c r="K146" s="35" t="s">
        <v>190</v>
      </c>
      <c r="R146" s="18"/>
    </row>
    <row r="147" spans="1:19" s="17" customFormat="1" ht="12" x14ac:dyDescent="0.2">
      <c r="A147" s="35" t="s">
        <v>52</v>
      </c>
      <c r="B147" s="36">
        <v>19</v>
      </c>
      <c r="C147" s="36">
        <v>198</v>
      </c>
      <c r="D147" s="36">
        <v>177</v>
      </c>
      <c r="E147" s="36">
        <v>164</v>
      </c>
      <c r="F147" s="36">
        <v>540</v>
      </c>
      <c r="G147" s="37">
        <v>0.9</v>
      </c>
      <c r="H147" s="37">
        <v>0.11</v>
      </c>
      <c r="I147" s="37">
        <v>0</v>
      </c>
      <c r="J147" s="36">
        <v>239</v>
      </c>
      <c r="K147" s="35" t="s">
        <v>53</v>
      </c>
      <c r="R147" s="18"/>
    </row>
    <row r="148" spans="1:19" s="17" customFormat="1" ht="12" x14ac:dyDescent="0.2">
      <c r="A148" s="35" t="s">
        <v>193</v>
      </c>
      <c r="B148" s="36">
        <v>44</v>
      </c>
      <c r="C148" s="36">
        <v>182</v>
      </c>
      <c r="D148" s="36">
        <v>92</v>
      </c>
      <c r="E148" s="36">
        <v>105</v>
      </c>
      <c r="F148" s="36">
        <v>1112</v>
      </c>
      <c r="G148" s="37">
        <v>0.89</v>
      </c>
      <c r="H148" s="37">
        <v>7.0000000000000007E-2</v>
      </c>
      <c r="I148" s="37">
        <v>0.05</v>
      </c>
      <c r="J148" s="36">
        <v>199</v>
      </c>
      <c r="K148" s="35" t="s">
        <v>194</v>
      </c>
      <c r="R148" s="18"/>
    </row>
    <row r="149" spans="1:19" s="17" customFormat="1" ht="22.5" x14ac:dyDescent="0.2">
      <c r="A149" s="35" t="s">
        <v>220</v>
      </c>
      <c r="B149" s="36">
        <v>17</v>
      </c>
      <c r="C149" s="36">
        <v>113</v>
      </c>
      <c r="D149" s="36">
        <v>63</v>
      </c>
      <c r="E149" s="36">
        <v>70</v>
      </c>
      <c r="F149" s="36">
        <v>674</v>
      </c>
      <c r="G149" s="37">
        <v>0.94</v>
      </c>
      <c r="H149" s="37">
        <v>0.06</v>
      </c>
      <c r="I149" s="37">
        <v>0</v>
      </c>
      <c r="J149" s="36">
        <v>102</v>
      </c>
      <c r="K149" s="35" t="s">
        <v>221</v>
      </c>
      <c r="R149" s="18"/>
    </row>
    <row r="150" spans="1:19" s="17" customFormat="1" ht="12" x14ac:dyDescent="0.2">
      <c r="A150" s="35" t="s">
        <v>207</v>
      </c>
      <c r="B150" s="36">
        <v>22</v>
      </c>
      <c r="C150" s="36">
        <v>125</v>
      </c>
      <c r="D150" s="36">
        <v>96</v>
      </c>
      <c r="E150" s="36">
        <v>101</v>
      </c>
      <c r="F150" s="36">
        <v>530</v>
      </c>
      <c r="G150" s="37">
        <v>0.96</v>
      </c>
      <c r="H150" s="37">
        <v>0.05</v>
      </c>
      <c r="I150" s="37">
        <v>0</v>
      </c>
      <c r="J150" s="36">
        <v>135</v>
      </c>
      <c r="K150" s="35" t="s">
        <v>208</v>
      </c>
      <c r="R150" s="18"/>
    </row>
    <row r="151" spans="1:19" s="17" customFormat="1" ht="12" x14ac:dyDescent="0.2">
      <c r="A151" s="35" t="s">
        <v>213</v>
      </c>
      <c r="B151" s="36">
        <v>19</v>
      </c>
      <c r="C151" s="36">
        <v>174</v>
      </c>
      <c r="D151" s="36">
        <v>141</v>
      </c>
      <c r="E151" s="36">
        <v>134</v>
      </c>
      <c r="F151" s="36">
        <v>440</v>
      </c>
      <c r="G151" s="37">
        <v>0.95</v>
      </c>
      <c r="H151" s="37">
        <v>0.05</v>
      </c>
      <c r="I151" s="37">
        <v>0</v>
      </c>
      <c r="J151" s="36">
        <v>284</v>
      </c>
      <c r="K151" s="35" t="s">
        <v>214</v>
      </c>
      <c r="R151" s="18"/>
    </row>
    <row r="152" spans="1:19" s="17" customFormat="1" ht="12" x14ac:dyDescent="0.2">
      <c r="A152" s="35" t="s">
        <v>74</v>
      </c>
      <c r="B152" s="36">
        <v>20</v>
      </c>
      <c r="C152" s="36">
        <v>176</v>
      </c>
      <c r="D152" s="36">
        <v>104</v>
      </c>
      <c r="E152" s="36">
        <v>106</v>
      </c>
      <c r="F152" s="36">
        <v>1226</v>
      </c>
      <c r="G152" s="37">
        <v>0.95</v>
      </c>
      <c r="H152" s="37">
        <v>0</v>
      </c>
      <c r="I152" s="37">
        <v>0.05</v>
      </c>
      <c r="J152" s="36">
        <v>194</v>
      </c>
      <c r="K152" s="35" t="s">
        <v>75</v>
      </c>
      <c r="R152" s="18"/>
    </row>
    <row r="153" spans="1:19" s="17" customFormat="1" ht="12" x14ac:dyDescent="0.2">
      <c r="A153" s="35" t="s">
        <v>205</v>
      </c>
      <c r="B153" s="36">
        <v>42</v>
      </c>
      <c r="C153" s="36">
        <v>278</v>
      </c>
      <c r="D153" s="36">
        <v>148</v>
      </c>
      <c r="E153" s="36">
        <v>172</v>
      </c>
      <c r="F153" s="36">
        <v>1687</v>
      </c>
      <c r="G153" s="37">
        <v>0.88</v>
      </c>
      <c r="H153" s="37">
        <v>0.05</v>
      </c>
      <c r="I153" s="37">
        <v>7.0000000000000007E-2</v>
      </c>
      <c r="J153" s="36">
        <v>262</v>
      </c>
      <c r="K153" s="35" t="s">
        <v>206</v>
      </c>
      <c r="R153" s="18"/>
    </row>
    <row r="154" spans="1:19" s="17" customFormat="1" ht="12" x14ac:dyDescent="0.2">
      <c r="A154" s="35" t="s">
        <v>70</v>
      </c>
      <c r="B154" s="36">
        <v>22</v>
      </c>
      <c r="C154" s="36">
        <v>103</v>
      </c>
      <c r="D154" s="36">
        <v>88</v>
      </c>
      <c r="E154" s="36">
        <v>82</v>
      </c>
      <c r="F154" s="36">
        <v>308</v>
      </c>
      <c r="G154" s="37">
        <v>1</v>
      </c>
      <c r="H154" s="37">
        <v>0</v>
      </c>
      <c r="I154" s="37">
        <v>0</v>
      </c>
      <c r="J154" s="36">
        <v>130</v>
      </c>
      <c r="K154" s="35" t="s">
        <v>71</v>
      </c>
      <c r="R154" s="18"/>
    </row>
    <row r="155" spans="1:19" s="17" customFormat="1" ht="12" x14ac:dyDescent="0.2">
      <c r="A155" s="35" t="s">
        <v>209</v>
      </c>
      <c r="B155" s="36">
        <v>20</v>
      </c>
      <c r="C155" s="36">
        <v>84</v>
      </c>
      <c r="D155" s="36">
        <v>69</v>
      </c>
      <c r="E155" s="36">
        <v>77</v>
      </c>
      <c r="F155" s="36">
        <v>164</v>
      </c>
      <c r="G155" s="37">
        <v>1</v>
      </c>
      <c r="H155" s="37">
        <v>0</v>
      </c>
      <c r="I155" s="37">
        <v>0</v>
      </c>
      <c r="J155" s="36">
        <v>108</v>
      </c>
      <c r="K155" s="35" t="s">
        <v>210</v>
      </c>
      <c r="R155" s="18"/>
    </row>
    <row r="156" spans="1:19" s="17" customFormat="1" ht="12" x14ac:dyDescent="0.2">
      <c r="A156" s="35" t="s">
        <v>126</v>
      </c>
      <c r="B156" s="36">
        <v>13</v>
      </c>
      <c r="C156" s="36">
        <v>136</v>
      </c>
      <c r="D156" s="36">
        <v>106</v>
      </c>
      <c r="E156" s="36">
        <v>125</v>
      </c>
      <c r="F156" s="36">
        <v>274</v>
      </c>
      <c r="G156" s="37">
        <v>1</v>
      </c>
      <c r="H156" s="37">
        <v>0</v>
      </c>
      <c r="I156" s="37">
        <v>0</v>
      </c>
      <c r="J156" s="36">
        <v>164</v>
      </c>
      <c r="K156" s="35" t="s">
        <v>127</v>
      </c>
      <c r="R156" s="18"/>
    </row>
    <row r="157" spans="1:19" s="17" customFormat="1" ht="12" x14ac:dyDescent="0.2">
      <c r="A157" s="35" t="s">
        <v>104</v>
      </c>
      <c r="B157" s="36">
        <v>33</v>
      </c>
      <c r="C157" s="36">
        <v>207</v>
      </c>
      <c r="D157" s="36">
        <v>112</v>
      </c>
      <c r="E157" s="36">
        <v>129</v>
      </c>
      <c r="F157" s="36">
        <v>907</v>
      </c>
      <c r="G157" s="37">
        <v>0.88</v>
      </c>
      <c r="H157" s="37">
        <v>0.12</v>
      </c>
      <c r="I157" s="37">
        <v>0</v>
      </c>
      <c r="J157" s="36">
        <v>224</v>
      </c>
      <c r="K157" s="35" t="s">
        <v>105</v>
      </c>
      <c r="R157" s="18"/>
    </row>
    <row r="158" spans="1:19" s="17" customFormat="1" ht="12" x14ac:dyDescent="0.2">
      <c r="A158" s="35" t="s">
        <v>115</v>
      </c>
      <c r="B158" s="36">
        <v>21</v>
      </c>
      <c r="C158" s="36">
        <v>226</v>
      </c>
      <c r="D158" s="36">
        <v>98</v>
      </c>
      <c r="E158" s="36">
        <v>125</v>
      </c>
      <c r="F158" s="36">
        <v>1022</v>
      </c>
      <c r="G158" s="37">
        <v>0.81</v>
      </c>
      <c r="H158" s="37">
        <v>0.14000000000000001</v>
      </c>
      <c r="I158" s="37">
        <v>0.05</v>
      </c>
      <c r="J158" s="36">
        <v>278</v>
      </c>
      <c r="K158" s="35" t="s">
        <v>116</v>
      </c>
      <c r="R158" s="18"/>
    </row>
    <row r="159" spans="1:19" x14ac:dyDescent="0.25">
      <c r="A159" s="35" t="s">
        <v>244</v>
      </c>
      <c r="B159" s="36">
        <v>19</v>
      </c>
      <c r="C159" s="36">
        <v>139</v>
      </c>
      <c r="D159" s="36">
        <v>83</v>
      </c>
      <c r="E159" s="36">
        <v>95</v>
      </c>
      <c r="F159" s="36">
        <v>639</v>
      </c>
      <c r="G159" s="37">
        <v>0.9</v>
      </c>
      <c r="H159" s="37">
        <v>0.11</v>
      </c>
      <c r="I159" s="37">
        <v>0</v>
      </c>
      <c r="J159" s="36">
        <v>124</v>
      </c>
      <c r="K159" s="35" t="s">
        <v>219</v>
      </c>
      <c r="L159" s="1"/>
      <c r="R159" s="2"/>
      <c r="S159" s="1"/>
    </row>
    <row r="160" spans="1:19" ht="22.5" x14ac:dyDescent="0.25">
      <c r="A160" s="35" t="s">
        <v>245</v>
      </c>
      <c r="B160" s="36">
        <v>26</v>
      </c>
      <c r="C160" s="36">
        <v>172</v>
      </c>
      <c r="D160" s="36">
        <v>96</v>
      </c>
      <c r="E160" s="36">
        <v>92</v>
      </c>
      <c r="F160" s="36">
        <v>1931</v>
      </c>
      <c r="G160" s="37">
        <v>0.96</v>
      </c>
      <c r="H160" s="37">
        <v>0</v>
      </c>
      <c r="I160" s="37">
        <v>0.04</v>
      </c>
      <c r="J160" s="36">
        <v>128</v>
      </c>
      <c r="K160" s="35" t="s">
        <v>231</v>
      </c>
    </row>
    <row r="161" spans="1:11" x14ac:dyDescent="0.25">
      <c r="A161" s="38" t="s">
        <v>222</v>
      </c>
      <c r="B161" s="38">
        <v>3265</v>
      </c>
      <c r="C161" s="38">
        <v>227</v>
      </c>
      <c r="D161" s="38">
        <v>119</v>
      </c>
      <c r="E161" s="38">
        <v>135</v>
      </c>
      <c r="F161" s="39">
        <v>2362</v>
      </c>
      <c r="G161" s="39">
        <v>0.85399999999999998</v>
      </c>
      <c r="H161" s="38">
        <v>0.11</v>
      </c>
      <c r="I161" s="38">
        <v>3.5999999999999997E-2</v>
      </c>
      <c r="J161" s="38">
        <v>251</v>
      </c>
      <c r="K161" s="38" t="s">
        <v>223</v>
      </c>
    </row>
    <row r="162" spans="1:11" x14ac:dyDescent="0.25">
      <c r="A162" s="12" t="s">
        <v>246</v>
      </c>
      <c r="B162" s="40"/>
      <c r="C162" s="40"/>
      <c r="D162" s="40"/>
      <c r="E162" s="40"/>
      <c r="F162" s="41"/>
      <c r="G162" s="41"/>
      <c r="H162" s="40"/>
      <c r="I162" s="40"/>
      <c r="J162" s="12" t="s">
        <v>303</v>
      </c>
      <c r="K162" s="40"/>
    </row>
    <row r="163" spans="1:11" x14ac:dyDescent="0.25">
      <c r="A163" s="1"/>
      <c r="B163" s="31"/>
      <c r="C163" s="31"/>
      <c r="D163" s="31"/>
      <c r="E163" s="31"/>
      <c r="F163" s="32"/>
      <c r="G163" s="32"/>
      <c r="H163" s="31"/>
      <c r="I163" s="31"/>
      <c r="J163" s="31"/>
      <c r="K163" s="31"/>
    </row>
    <row r="164" spans="1:11" x14ac:dyDescent="0.25">
      <c r="B164" s="31"/>
      <c r="C164" s="31"/>
      <c r="D164" s="31"/>
      <c r="E164" s="31"/>
      <c r="F164" s="32"/>
      <c r="G164" s="32"/>
      <c r="H164" s="31"/>
      <c r="I164" s="31"/>
      <c r="J164" s="31"/>
      <c r="K164" s="31"/>
    </row>
    <row r="165" spans="1:11" x14ac:dyDescent="0.25">
      <c r="A165" t="s">
        <v>311</v>
      </c>
    </row>
    <row r="166" spans="1:11" x14ac:dyDescent="0.25">
      <c r="A166" t="s">
        <v>251</v>
      </c>
      <c r="J166" s="1"/>
    </row>
    <row r="167" spans="1:11" x14ac:dyDescent="0.25">
      <c r="J167" s="1"/>
    </row>
    <row r="168" spans="1:11" ht="10.15" customHeight="1" x14ac:dyDescent="0.25">
      <c r="J168" s="1"/>
    </row>
    <row r="169" spans="1:11" ht="36.6" customHeight="1" x14ac:dyDescent="0.25">
      <c r="A169" s="45" t="s">
        <v>312</v>
      </c>
      <c r="B169" s="45"/>
      <c r="C169" s="46"/>
    </row>
    <row r="170" spans="1:11" ht="67.5" x14ac:dyDescent="0.25">
      <c r="A170" s="29" t="s">
        <v>247</v>
      </c>
      <c r="B170" s="30" t="s">
        <v>317</v>
      </c>
      <c r="C170" s="47" t="s">
        <v>313</v>
      </c>
      <c r="D170" s="47"/>
    </row>
    <row r="171" spans="1:11" ht="45" x14ac:dyDescent="0.25">
      <c r="A171" s="29" t="s">
        <v>248</v>
      </c>
      <c r="B171" s="30" t="s">
        <v>224</v>
      </c>
      <c r="C171" s="47" t="s">
        <v>314</v>
      </c>
      <c r="D171" s="47"/>
    </row>
    <row r="172" spans="1:11" ht="45" x14ac:dyDescent="0.25">
      <c r="A172" s="29" t="s">
        <v>249</v>
      </c>
      <c r="B172" s="30" t="s">
        <v>225</v>
      </c>
      <c r="C172" s="47" t="s">
        <v>315</v>
      </c>
      <c r="D172" s="47"/>
    </row>
    <row r="173" spans="1:11" ht="30.6" customHeight="1" x14ac:dyDescent="0.25">
      <c r="A173" s="29" t="s">
        <v>250</v>
      </c>
      <c r="B173" s="30" t="s">
        <v>226</v>
      </c>
      <c r="C173" s="47" t="s">
        <v>316</v>
      </c>
      <c r="D173" s="47"/>
    </row>
  </sheetData>
  <sortState xmlns:xlrd2="http://schemas.microsoft.com/office/spreadsheetml/2017/richdata2" ref="A45:K160">
    <sortCondition ref="A45:A160"/>
  </sortState>
  <mergeCells count="10">
    <mergeCell ref="A43:A44"/>
    <mergeCell ref="G43:G44"/>
    <mergeCell ref="H43:H44"/>
    <mergeCell ref="I43:I44"/>
    <mergeCell ref="K43:K44"/>
    <mergeCell ref="A169:C169"/>
    <mergeCell ref="C170:D170"/>
    <mergeCell ref="C171:D171"/>
    <mergeCell ref="C172:D172"/>
    <mergeCell ref="C173:D173"/>
  </mergeCells>
  <pageMargins left="0.7" right="0.7" top="0.75" bottom="0.75" header="0.3" footer="0.3"/>
  <pageSetup paperSize="9" scale="7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pageSetUpPr fitToPage="1"/>
  </sheetPr>
  <dimension ref="A1:B96"/>
  <sheetViews>
    <sheetView topLeftCell="A10" workbookViewId="0">
      <selection activeCell="A96" sqref="A96"/>
    </sheetView>
  </sheetViews>
  <sheetFormatPr baseColWidth="10" defaultColWidth="9.140625" defaultRowHeight="15" x14ac:dyDescent="0.25"/>
  <sheetData>
    <row r="1" spans="1:1" x14ac:dyDescent="0.25">
      <c r="A1" t="s">
        <v>2</v>
      </c>
    </row>
    <row r="3" spans="1:1" x14ac:dyDescent="0.25">
      <c r="A3" s="7" t="s">
        <v>335</v>
      </c>
    </row>
    <row r="4" spans="1:1" x14ac:dyDescent="0.25">
      <c r="A4" t="s">
        <v>336</v>
      </c>
    </row>
    <row r="5" spans="1:1" x14ac:dyDescent="0.25">
      <c r="A5" s="7" t="s">
        <v>337</v>
      </c>
    </row>
    <row r="6" spans="1:1" x14ac:dyDescent="0.25">
      <c r="A6" t="s">
        <v>338</v>
      </c>
    </row>
    <row r="7" spans="1:1" x14ac:dyDescent="0.25">
      <c r="A7" t="s">
        <v>258</v>
      </c>
    </row>
    <row r="8" spans="1:1" x14ac:dyDescent="0.25">
      <c r="A8" s="7" t="s">
        <v>252</v>
      </c>
    </row>
    <row r="9" spans="1:1" x14ac:dyDescent="0.25">
      <c r="A9" t="s">
        <v>339</v>
      </c>
    </row>
    <row r="10" spans="1:1" x14ac:dyDescent="0.25">
      <c r="A10" s="7" t="s">
        <v>252</v>
      </c>
    </row>
    <row r="11" spans="1:1" x14ac:dyDescent="0.25">
      <c r="A11" t="s">
        <v>253</v>
      </c>
    </row>
    <row r="26" spans="1:2" x14ac:dyDescent="0.25">
      <c r="A26" t="s">
        <v>246</v>
      </c>
    </row>
    <row r="27" spans="1:2" x14ac:dyDescent="0.25">
      <c r="A27" t="s">
        <v>303</v>
      </c>
    </row>
    <row r="29" spans="1:2" x14ac:dyDescent="0.25">
      <c r="A29" t="s">
        <v>259</v>
      </c>
    </row>
    <row r="30" spans="1:2" x14ac:dyDescent="0.25">
      <c r="A30" s="7" t="s">
        <v>254</v>
      </c>
      <c r="B30" s="7"/>
    </row>
    <row r="31" spans="1:2" x14ac:dyDescent="0.25">
      <c r="A31" t="s">
        <v>339</v>
      </c>
    </row>
    <row r="32" spans="1:2" x14ac:dyDescent="0.25">
      <c r="A32" s="7" t="s">
        <v>254</v>
      </c>
    </row>
    <row r="33" spans="1:1" x14ac:dyDescent="0.25">
      <c r="A33" t="s">
        <v>253</v>
      </c>
    </row>
    <row r="48" spans="1:1" x14ac:dyDescent="0.25">
      <c r="A48" t="s">
        <v>246</v>
      </c>
    </row>
    <row r="49" spans="1:1" x14ac:dyDescent="0.25">
      <c r="A49" t="s">
        <v>303</v>
      </c>
    </row>
    <row r="51" spans="1:1" x14ac:dyDescent="0.25">
      <c r="A51" t="s">
        <v>260</v>
      </c>
    </row>
    <row r="52" spans="1:1" x14ac:dyDescent="0.25">
      <c r="A52" s="7" t="s">
        <v>255</v>
      </c>
    </row>
    <row r="53" spans="1:1" x14ac:dyDescent="0.25">
      <c r="A53" t="s">
        <v>339</v>
      </c>
    </row>
    <row r="54" spans="1:1" x14ac:dyDescent="0.25">
      <c r="A54" s="7" t="s">
        <v>255</v>
      </c>
    </row>
    <row r="55" spans="1:1" x14ac:dyDescent="0.25">
      <c r="A55" t="s">
        <v>253</v>
      </c>
    </row>
    <row r="71" spans="1:1" x14ac:dyDescent="0.25">
      <c r="A71" t="s">
        <v>246</v>
      </c>
    </row>
    <row r="72" spans="1:1" x14ac:dyDescent="0.25">
      <c r="A72" t="s">
        <v>303</v>
      </c>
    </row>
    <row r="75" spans="1:1" x14ac:dyDescent="0.25">
      <c r="A75" t="s">
        <v>261</v>
      </c>
    </row>
    <row r="76" spans="1:1" x14ac:dyDescent="0.25">
      <c r="A76" s="7" t="s">
        <v>256</v>
      </c>
    </row>
    <row r="77" spans="1:1" x14ac:dyDescent="0.25">
      <c r="A77" t="s">
        <v>339</v>
      </c>
    </row>
    <row r="78" spans="1:1" x14ac:dyDescent="0.25">
      <c r="A78" s="7" t="s">
        <v>256</v>
      </c>
    </row>
    <row r="79" spans="1:1" x14ac:dyDescent="0.25">
      <c r="A79" t="s">
        <v>253</v>
      </c>
    </row>
    <row r="95" spans="1:1" x14ac:dyDescent="0.25">
      <c r="A95" t="s">
        <v>246</v>
      </c>
    </row>
    <row r="96" spans="1:1" x14ac:dyDescent="0.25">
      <c r="A96" t="s">
        <v>303</v>
      </c>
    </row>
  </sheetData>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46"/>
  <sheetViews>
    <sheetView zoomScale="145" zoomScaleNormal="145" workbookViewId="0">
      <selection activeCell="D12" sqref="D12"/>
    </sheetView>
  </sheetViews>
  <sheetFormatPr baseColWidth="10" defaultColWidth="9.140625" defaultRowHeight="15" x14ac:dyDescent="0.25"/>
  <cols>
    <col min="1" max="1" width="24.5703125" customWidth="1"/>
    <col min="2" max="2" width="19" customWidth="1"/>
    <col min="4" max="4" width="31.28515625" customWidth="1"/>
  </cols>
  <sheetData>
    <row r="1" spans="1:8" s="12" customFormat="1" ht="11.25" x14ac:dyDescent="0.2">
      <c r="A1" s="10" t="s">
        <v>2</v>
      </c>
      <c r="B1" s="10"/>
      <c r="C1" s="10"/>
      <c r="D1" s="10"/>
    </row>
    <row r="2" spans="1:8" s="12" customFormat="1" ht="11.25" x14ac:dyDescent="0.2">
      <c r="A2" s="10"/>
      <c r="B2" s="10"/>
      <c r="C2" s="10"/>
      <c r="D2" s="10"/>
    </row>
    <row r="3" spans="1:8" s="12" customFormat="1" x14ac:dyDescent="0.25">
      <c r="A3" t="s">
        <v>268</v>
      </c>
      <c r="B3" s="10"/>
      <c r="C3" s="10"/>
      <c r="D3" s="10"/>
    </row>
    <row r="4" spans="1:8" s="12" customFormat="1" x14ac:dyDescent="0.25">
      <c r="A4" s="7" t="s">
        <v>340</v>
      </c>
      <c r="B4"/>
      <c r="C4"/>
      <c r="D4"/>
      <c r="E4"/>
      <c r="F4"/>
      <c r="G4"/>
      <c r="H4"/>
    </row>
    <row r="5" spans="1:8" x14ac:dyDescent="0.25">
      <c r="A5" t="s">
        <v>264</v>
      </c>
    </row>
    <row r="6" spans="1:8" x14ac:dyDescent="0.25">
      <c r="A6" s="7" t="s">
        <v>341</v>
      </c>
    </row>
    <row r="7" spans="1:8" s="9" customFormat="1" x14ac:dyDescent="0.25">
      <c r="A7" t="s">
        <v>6</v>
      </c>
      <c r="B7"/>
      <c r="C7"/>
      <c r="D7"/>
      <c r="E7"/>
      <c r="F7"/>
      <c r="G7"/>
      <c r="H7"/>
    </row>
    <row r="8" spans="1:8" s="9" customFormat="1" x14ac:dyDescent="0.25">
      <c r="A8"/>
      <c r="B8"/>
      <c r="C8"/>
      <c r="D8"/>
      <c r="E8"/>
      <c r="F8"/>
      <c r="G8"/>
      <c r="H8"/>
    </row>
    <row r="9" spans="1:8" ht="36" x14ac:dyDescent="0.25">
      <c r="A9" s="22" t="s">
        <v>304</v>
      </c>
      <c r="B9" s="22" t="s">
        <v>265</v>
      </c>
    </row>
    <row r="10" spans="1:8" x14ac:dyDescent="0.25">
      <c r="A10" s="20">
        <v>2006</v>
      </c>
      <c r="B10" s="20">
        <v>125</v>
      </c>
    </row>
    <row r="11" spans="1:8" x14ac:dyDescent="0.25">
      <c r="A11" s="20">
        <v>2007</v>
      </c>
      <c r="B11" s="20">
        <v>174</v>
      </c>
    </row>
    <row r="12" spans="1:8" x14ac:dyDescent="0.25">
      <c r="A12" s="20">
        <v>2008</v>
      </c>
      <c r="B12" s="20">
        <v>133</v>
      </c>
    </row>
    <row r="13" spans="1:8" x14ac:dyDescent="0.25">
      <c r="A13" s="20">
        <v>2009</v>
      </c>
      <c r="B13" s="20">
        <v>132</v>
      </c>
    </row>
    <row r="14" spans="1:8" x14ac:dyDescent="0.25">
      <c r="A14" s="20">
        <v>2010</v>
      </c>
      <c r="B14" s="20">
        <v>171</v>
      </c>
    </row>
    <row r="15" spans="1:8" x14ac:dyDescent="0.25">
      <c r="A15" s="20">
        <v>2011</v>
      </c>
      <c r="B15" s="20">
        <v>346</v>
      </c>
    </row>
    <row r="16" spans="1:8" x14ac:dyDescent="0.25">
      <c r="A16" s="20">
        <v>2012</v>
      </c>
      <c r="B16" s="20">
        <v>261</v>
      </c>
    </row>
    <row r="17" spans="1:8" x14ac:dyDescent="0.25">
      <c r="A17" s="20">
        <v>2013</v>
      </c>
      <c r="B17" s="20">
        <v>228</v>
      </c>
    </row>
    <row r="18" spans="1:8" x14ac:dyDescent="0.25">
      <c r="A18" s="20">
        <v>2014</v>
      </c>
      <c r="B18" s="20">
        <v>365</v>
      </c>
    </row>
    <row r="19" spans="1:8" x14ac:dyDescent="0.25">
      <c r="A19" s="20">
        <v>2015</v>
      </c>
      <c r="B19" s="20">
        <v>429</v>
      </c>
    </row>
    <row r="20" spans="1:8" x14ac:dyDescent="0.25">
      <c r="A20" s="20">
        <v>2016</v>
      </c>
      <c r="B20" s="20">
        <v>313</v>
      </c>
    </row>
    <row r="21" spans="1:8" x14ac:dyDescent="0.25">
      <c r="A21" s="20">
        <v>2017</v>
      </c>
      <c r="B21" s="20">
        <v>188</v>
      </c>
    </row>
    <row r="22" spans="1:8" x14ac:dyDescent="0.25">
      <c r="A22" s="20">
        <v>2018</v>
      </c>
      <c r="B22" s="20">
        <v>184</v>
      </c>
    </row>
    <row r="23" spans="1:8" x14ac:dyDescent="0.25">
      <c r="A23" s="21">
        <v>2019</v>
      </c>
      <c r="B23" s="21">
        <v>288</v>
      </c>
    </row>
    <row r="24" spans="1:8" x14ac:dyDescent="0.25">
      <c r="A24" s="19" t="s">
        <v>246</v>
      </c>
      <c r="B24" s="19" t="s">
        <v>303</v>
      </c>
    </row>
    <row r="25" spans="1:8" x14ac:dyDescent="0.25">
      <c r="A25" s="23"/>
      <c r="B25" s="23"/>
    </row>
    <row r="26" spans="1:8" x14ac:dyDescent="0.25">
      <c r="A26" t="s">
        <v>262</v>
      </c>
    </row>
    <row r="27" spans="1:8" s="12" customFormat="1" x14ac:dyDescent="0.25">
      <c r="A27" s="7" t="s">
        <v>340</v>
      </c>
      <c r="B27"/>
      <c r="C27"/>
      <c r="D27"/>
      <c r="E27"/>
      <c r="F27"/>
      <c r="G27"/>
      <c r="H27"/>
    </row>
    <row r="28" spans="1:8" x14ac:dyDescent="0.25">
      <c r="A28" t="s">
        <v>264</v>
      </c>
    </row>
    <row r="29" spans="1:8" x14ac:dyDescent="0.25">
      <c r="A29" s="7" t="s">
        <v>341</v>
      </c>
    </row>
    <row r="30" spans="1:8" s="9" customFormat="1" x14ac:dyDescent="0.25">
      <c r="A30" t="s">
        <v>6</v>
      </c>
      <c r="B30"/>
      <c r="C30"/>
      <c r="D30"/>
      <c r="E30"/>
      <c r="F30"/>
      <c r="G30"/>
      <c r="H30"/>
    </row>
    <row r="31" spans="1:8" ht="18" customHeight="1" x14ac:dyDescent="0.25"/>
    <row r="32" spans="1:8" x14ac:dyDescent="0.25">
      <c r="A32" t="s">
        <v>257</v>
      </c>
    </row>
    <row r="33" spans="1:19" x14ac:dyDescent="0.25">
      <c r="A33" t="s">
        <v>6</v>
      </c>
    </row>
    <row r="37" spans="1:19" ht="18" customHeight="1" x14ac:dyDescent="0.25"/>
    <row r="38" spans="1:19" ht="18" customHeight="1" x14ac:dyDescent="0.25"/>
    <row r="39" spans="1:19" ht="18" customHeight="1" x14ac:dyDescent="0.25"/>
    <row r="40" spans="1:19" ht="18" customHeight="1" x14ac:dyDescent="0.25"/>
    <row r="45" spans="1:19" s="4" customFormat="1" x14ac:dyDescent="0.25">
      <c r="A45" t="s">
        <v>246</v>
      </c>
      <c r="B45"/>
      <c r="C45"/>
      <c r="S45" s="5"/>
    </row>
    <row r="46" spans="1:19" x14ac:dyDescent="0.25">
      <c r="A46" t="s">
        <v>303</v>
      </c>
      <c r="D46" s="3"/>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0"/>
  <sheetViews>
    <sheetView tabSelected="1" zoomScale="130" zoomScaleNormal="130" workbookViewId="0">
      <selection activeCell="D47" sqref="D47:D50"/>
    </sheetView>
  </sheetViews>
  <sheetFormatPr baseColWidth="10" defaultColWidth="9.140625" defaultRowHeight="15" x14ac:dyDescent="0.25"/>
  <cols>
    <col min="2" max="2" width="22.140625" customWidth="1"/>
    <col min="4" max="4" width="30" customWidth="1"/>
    <col min="9" max="9" width="30.85546875" customWidth="1"/>
  </cols>
  <sheetData>
    <row r="1" spans="1:23" s="12" customFormat="1" ht="11.25" x14ac:dyDescent="0.2">
      <c r="A1" s="10" t="s">
        <v>2</v>
      </c>
      <c r="B1" s="10"/>
      <c r="C1" s="10"/>
      <c r="D1" s="10"/>
    </row>
    <row r="2" spans="1:23" s="12" customFormat="1" ht="11.25" x14ac:dyDescent="0.2">
      <c r="A2" s="10"/>
      <c r="B2" s="10"/>
      <c r="C2" s="10"/>
      <c r="D2" s="10"/>
    </row>
    <row r="3" spans="1:23" s="12" customFormat="1" x14ac:dyDescent="0.25">
      <c r="A3" s="12" t="s">
        <v>263</v>
      </c>
      <c r="B3" s="7"/>
      <c r="C3"/>
      <c r="D3"/>
      <c r="E3"/>
      <c r="F3"/>
      <c r="G3"/>
      <c r="H3"/>
      <c r="I3"/>
      <c r="J3"/>
      <c r="K3"/>
      <c r="L3"/>
      <c r="M3"/>
      <c r="N3"/>
      <c r="O3"/>
      <c r="P3"/>
      <c r="Q3"/>
      <c r="R3"/>
      <c r="S3"/>
      <c r="T3"/>
      <c r="U3"/>
      <c r="V3"/>
      <c r="W3"/>
    </row>
    <row r="4" spans="1:23" s="12" customFormat="1" x14ac:dyDescent="0.25">
      <c r="A4" s="7" t="s">
        <v>266</v>
      </c>
      <c r="B4"/>
      <c r="C4"/>
      <c r="D4"/>
      <c r="E4"/>
      <c r="F4"/>
      <c r="G4"/>
      <c r="H4"/>
      <c r="I4"/>
      <c r="J4"/>
      <c r="K4"/>
      <c r="L4"/>
      <c r="M4"/>
      <c r="N4"/>
      <c r="O4"/>
      <c r="P4"/>
      <c r="Q4"/>
      <c r="R4"/>
      <c r="S4"/>
      <c r="T4"/>
      <c r="U4"/>
      <c r="V4"/>
      <c r="W4"/>
    </row>
    <row r="5" spans="1:23" s="12" customFormat="1" x14ac:dyDescent="0.25">
      <c r="A5" s="7" t="s">
        <v>267</v>
      </c>
      <c r="B5"/>
      <c r="C5"/>
      <c r="D5"/>
      <c r="E5"/>
      <c r="F5"/>
      <c r="G5"/>
      <c r="H5"/>
      <c r="I5"/>
      <c r="J5"/>
      <c r="K5"/>
      <c r="L5"/>
      <c r="M5"/>
      <c r="N5"/>
      <c r="O5"/>
      <c r="P5"/>
      <c r="Q5"/>
      <c r="R5"/>
      <c r="S5"/>
      <c r="T5"/>
      <c r="U5"/>
      <c r="V5"/>
      <c r="W5"/>
    </row>
    <row r="9" spans="1:23" ht="14.45" customHeight="1" x14ac:dyDescent="0.25"/>
    <row r="12" spans="1:23" ht="14.45" customHeight="1" x14ac:dyDescent="0.25"/>
    <row r="13" spans="1:23" ht="15" customHeight="1" x14ac:dyDescent="0.25"/>
    <row r="16" spans="1:23" ht="14.45" customHeight="1" x14ac:dyDescent="0.25"/>
    <row r="24" spans="1:23" s="4" customFormat="1" x14ac:dyDescent="0.25">
      <c r="A24"/>
      <c r="B24"/>
      <c r="C24"/>
      <c r="D24"/>
      <c r="E24"/>
      <c r="F24"/>
      <c r="G24"/>
      <c r="H24"/>
      <c r="I24"/>
      <c r="J24"/>
      <c r="K24"/>
      <c r="L24"/>
      <c r="M24"/>
      <c r="N24"/>
      <c r="O24"/>
      <c r="P24"/>
      <c r="Q24"/>
      <c r="R24"/>
      <c r="S24"/>
      <c r="T24"/>
      <c r="U24"/>
      <c r="V24"/>
      <c r="W24"/>
    </row>
    <row r="25" spans="1:23" s="4" customFormat="1" x14ac:dyDescent="0.25">
      <c r="A25"/>
      <c r="B25"/>
      <c r="C25"/>
      <c r="D25"/>
      <c r="E25"/>
      <c r="F25"/>
      <c r="G25"/>
      <c r="H25"/>
      <c r="I25"/>
      <c r="J25"/>
      <c r="K25"/>
      <c r="L25"/>
      <c r="M25"/>
      <c r="N25"/>
      <c r="O25"/>
      <c r="P25"/>
      <c r="Q25"/>
      <c r="R25"/>
      <c r="S25"/>
      <c r="T25"/>
      <c r="U25"/>
      <c r="V25"/>
      <c r="W25"/>
    </row>
    <row r="44" spans="1:4" x14ac:dyDescent="0.25">
      <c r="A44" t="s">
        <v>246</v>
      </c>
    </row>
    <row r="45" spans="1:4" x14ac:dyDescent="0.25">
      <c r="A45" t="s">
        <v>303</v>
      </c>
    </row>
    <row r="47" spans="1:4" x14ac:dyDescent="0.25">
      <c r="D47" t="s">
        <v>326</v>
      </c>
    </row>
    <row r="48" spans="1:4" x14ac:dyDescent="0.25">
      <c r="D48" t="s">
        <v>327</v>
      </c>
    </row>
    <row r="49" spans="4:4" x14ac:dyDescent="0.25">
      <c r="D49" t="s">
        <v>328</v>
      </c>
    </row>
    <row r="50" spans="4:4" x14ac:dyDescent="0.25">
      <c r="D50" t="s">
        <v>329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DPSIR</vt:lpstr>
      <vt:lpstr>Metadaten</vt:lpstr>
      <vt:lpstr>Graf. 1 Radonkarte</vt:lpstr>
      <vt:lpstr>Graf. 2 Radioa. Belastung Pilze</vt:lpstr>
      <vt:lpstr>Tab. 2 Graf. 3 Projekte Komm.</vt:lpstr>
      <vt:lpstr>Graf. 4 - Kataster der Sendeanl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Prezzo, Denise</dc:creator>
  <cp:lastModifiedBy>Astat03</cp:lastModifiedBy>
  <cp:lastPrinted>2020-02-17T14:08:59Z</cp:lastPrinted>
  <dcterms:created xsi:type="dcterms:W3CDTF">2019-02-12T14:10:19Z</dcterms:created>
  <dcterms:modified xsi:type="dcterms:W3CDTF">2020-12-16T10:57:47Z</dcterms:modified>
</cp:coreProperties>
</file>